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3.xml"/>
  <Override ContentType="application/vnd.openxmlformats-officedocument.spreadsheetml.table+xml" PartName="/xl/tables/table4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11.xml"/>
  <Override ContentType="application/vnd.openxmlformats-officedocument.spreadsheetml.table+xml" PartName="/xl/tables/table5.xml"/>
  <Override ContentType="application/vnd.openxmlformats-officedocument.spreadsheetml.table+xml" PartName="/xl/tables/table3.xml"/>
  <Override ContentType="application/vnd.openxmlformats-officedocument.spreadsheetml.table+xml" PartName="/xl/tables/table10.xml"/>
  <Override ContentType="application/vnd.openxmlformats-officedocument.spreadsheetml.table+xml" PartName="/xl/tables/table7.xml"/>
  <Override ContentType="application/vnd.openxmlformats-officedocument.spreadsheetml.table+xml" PartName="/xl/tables/table12.xml"/>
  <Override ContentType="application/vnd.openxmlformats-officedocument.spreadsheetml.table+xml" PartName="/xl/tables/table9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QI_Ficha Qualificação Indicado" sheetId="1" r:id="rId4"/>
    <sheet state="visible" name="TSD" sheetId="2" r:id="rId5"/>
    <sheet state="visible" name="GID" sheetId="3" r:id="rId6"/>
    <sheet state="hidden" name="Valid Dados" sheetId="4" r:id="rId7"/>
  </sheets>
  <definedNames>
    <definedName name="TRRE">#REF!</definedName>
    <definedName name="GEF">#REF!</definedName>
    <definedName name="PRCM">#REF!</definedName>
    <definedName name="BFBD">#REF!</definedName>
    <definedName name="GEQ">#REF!</definedName>
    <definedName name="ICO">#REF!</definedName>
    <definedName name="PAC">#REF!</definedName>
    <definedName localSheetId="2" name="IADE">GID!$B$2:$N$3</definedName>
    <definedName name="ISA">#REF!</definedName>
    <definedName name="TABT">#REF!</definedName>
    <definedName name="LCQ">#REF!</definedName>
    <definedName name="SiglaOBJ">#REF!</definedName>
    <definedName name="IAEP_CID">#REF!</definedName>
    <definedName name="TESR">#REF!</definedName>
    <definedName name="LHT">#REF!</definedName>
    <definedName name="TPF">#REF!</definedName>
    <definedName name="IDO">#REF!</definedName>
    <definedName name="INCR">#REF!</definedName>
    <definedName name="IPPA">#REF!</definedName>
    <definedName name="ISP">#REF!</definedName>
    <definedName name="IAEP_LIH">#REF!</definedName>
    <definedName name="INF">#REF!</definedName>
    <definedName name="ETNC">#REF!</definedName>
    <definedName name="PEQH">#REF!</definedName>
    <definedName name="TCP">#REF!</definedName>
    <definedName localSheetId="2" name="SUP">GID!$B$1</definedName>
    <definedName name="LSO">#REF!</definedName>
    <definedName name="SiglaIndic">'Valid Dados'!$H$2:$I$44</definedName>
    <definedName name="TSAA">#REF!</definedName>
    <definedName name="TCH">#REF!</definedName>
    <definedName name="RMI">#REF!</definedName>
    <definedName name="ISD">#REF!</definedName>
    <definedName name="IDEV">#REF!</definedName>
    <definedName name="TQPP">#REF!</definedName>
    <definedName name="IADE">TSD!$B$2:$N$3</definedName>
    <definedName name="GEP">#REF!</definedName>
    <definedName name="CID">#REF!</definedName>
    <definedName name="SiglaProce">#REF!</definedName>
    <definedName name="PCOT">#REF!</definedName>
    <definedName name="IAEP_SOR">#REF!</definedName>
    <definedName name="IDR">#REF!</definedName>
    <definedName name="TAMB">#REF!</definedName>
    <definedName name="PFC">#REF!</definedName>
    <definedName name="LIH">#REF!</definedName>
    <definedName name="TBDA">#REF!</definedName>
    <definedName name="SUP">TSD!$B$1</definedName>
    <definedName name="TRAE">#REF!</definedName>
    <definedName name="IEX">#REF!</definedName>
    <definedName name="IAEP_LHM">#REF!</definedName>
    <definedName name="PRC">#REF!</definedName>
    <definedName localSheetId="2" name="INCR">#REF!</definedName>
    <definedName name="BIO">#REF!</definedName>
    <definedName name="IAEP_LHT">#REF!</definedName>
    <definedName name="POEQ">#REF!</definedName>
    <definedName name="IRET_LIH">#REF!</definedName>
    <definedName localSheetId="2" name="IDEV">#REF!</definedName>
    <definedName name="CLS">#REF!</definedName>
    <definedName name="CREC">#REF!</definedName>
    <definedName name="LHM">#REF!</definedName>
    <definedName name="IRET_LHM">#REF!</definedName>
    <definedName name="IDSO">#REF!</definedName>
    <definedName name="IMCE">#REF!</definedName>
    <definedName name="IAEP_LCQ">#REF!</definedName>
    <definedName name="TCR">#REF!</definedName>
    <definedName name="IRET_LSO">#REF!</definedName>
    <definedName name="TNPA">#REF!</definedName>
    <definedName name="GEC">#REF!</definedName>
    <definedName name="BSC">'Valid Dados'!$F:$F</definedName>
    <definedName name="AMB">#REF!</definedName>
    <definedName name="TABQ">#REF!</definedName>
    <definedName name="PDAC">#REF!</definedName>
    <definedName name="IRH">#REF!</definedName>
    <definedName hidden="1" localSheetId="0" name="_xlnm._FilterDatabase">'FQI_Ficha Qualificação Indicado'!$A$2:$I$9</definedName>
  </definedNames>
  <calcPr/>
</workbook>
</file>

<file path=xl/sharedStrings.xml><?xml version="1.0" encoding="utf-8"?>
<sst xmlns="http://schemas.openxmlformats.org/spreadsheetml/2006/main" count="187" uniqueCount="119">
  <si>
    <t xml:space="preserve"> </t>
  </si>
  <si>
    <t>N</t>
  </si>
  <si>
    <t>Nome do Indicador</t>
  </si>
  <si>
    <t>Objetivo Estratégico Relacionado</t>
  </si>
  <si>
    <t>Processo Relacionado</t>
  </si>
  <si>
    <t>Fórmula de Cálculo do Indicador</t>
  </si>
  <si>
    <t>Unidade de Medida</t>
  </si>
  <si>
    <t>Periodicidade (Frequência de Medição)</t>
  </si>
  <si>
    <t>Polaridade</t>
  </si>
  <si>
    <t>BSC</t>
  </si>
  <si>
    <t>Tempo de solução dos desvios do processo de QSMS (TSD)</t>
  </si>
  <si>
    <t>Manter a Integridade do Sistema (OB6)</t>
  </si>
  <si>
    <t>Gestão de QSMS (GQ)</t>
  </si>
  <si>
    <t>Número de eventos que não cumpriram o prazo de solução</t>
  </si>
  <si>
    <t>NÚMERO</t>
  </si>
  <si>
    <t>Mensal</t>
  </si>
  <si>
    <t>Menor melhor</t>
  </si>
  <si>
    <t>Aprendizado e Crescimento</t>
  </si>
  <si>
    <t>Índice de Gestão dos Indicadores de Desempenho (GID)</t>
  </si>
  <si>
    <t>Valor médio de desempenho dos indicadores de gestão</t>
  </si>
  <si>
    <t>%</t>
  </si>
  <si>
    <t>Maior melhor</t>
  </si>
  <si>
    <t>ACOMPANHAMENTO DE INDICADORES</t>
  </si>
  <si>
    <t>Indicador</t>
  </si>
  <si>
    <t>Processo</t>
  </si>
  <si>
    <t>Periodicidade</t>
  </si>
  <si>
    <t>Responsável</t>
  </si>
  <si>
    <t>Karine</t>
  </si>
  <si>
    <t>Objetivo estratégico</t>
  </si>
  <si>
    <t>Perspectiva BSC</t>
  </si>
  <si>
    <t>Resultados e Meta</t>
  </si>
  <si>
    <t>Período</t>
  </si>
  <si>
    <t>Real</t>
  </si>
  <si>
    <t xml:space="preserve">Meta: </t>
  </si>
  <si>
    <t xml:space="preserve"> ---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</si>
  <si>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</si>
  <si>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</si>
  <si>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</si>
  <si>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</si>
  <si>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</si>
  <si>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</si>
  <si>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</si>
  <si>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</si>
  <si>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</si>
  <si>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</si>
  <si>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</si>
  <si>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</si>
  <si>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ANÁLISE E CONDUTA</t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</si>
  <si>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</si>
  <si>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</si>
  <si>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</si>
  <si>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</si>
  <si>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</si>
  <si>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</si>
  <si>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</si>
  <si>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</si>
  <si>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</si>
  <si>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</si>
  <si>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</si>
  <si>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</si>
  <si>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</si>
  <si>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</si>
  <si>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</si>
  <si>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r>
      <rPr>
        <rFont val="Arial"/>
        <b/>
        <color rgb="FF000000"/>
        <sz val="11.0"/>
      </rPr>
      <t>Situação atual do indicador:</t>
    </r>
    <r>
      <rPr>
        <rFont val="Arial"/>
        <color rgb="FF000000"/>
        <sz val="11.0"/>
      </rPr>
      <t xml:space="preserve">  
</t>
    </r>
    <r>
      <rPr>
        <rFont val="Arial"/>
        <b/>
        <color rgb="FF000000"/>
        <sz val="11.0"/>
      </rPr>
      <t>Fatores que compõem o resultado do Indicador:</t>
    </r>
    <r>
      <rPr>
        <rFont val="Arial"/>
        <color rgb="FF000000"/>
        <sz val="11.0"/>
      </rPr>
      <t xml:space="preserve"> 
</t>
    </r>
    <r>
      <rPr>
        <rFont val="Arial"/>
        <b/>
        <color rgb="FF000000"/>
        <sz val="11.0"/>
      </rPr>
      <t xml:space="preserve">Fatores levaram a esse resultado: </t>
    </r>
    <r>
      <rPr>
        <rFont val="Arial"/>
        <color rgb="FF000000"/>
        <sz val="11.0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rFont val="Arial"/>
        <b/>
        <color rgb="FF000000"/>
        <sz val="11.0"/>
      </rPr>
      <t>Condutas para melhorar o indicador:</t>
    </r>
    <r>
      <rPr>
        <rFont val="Arial"/>
        <color rgb="FF000000"/>
        <sz val="11.0"/>
      </rPr>
      <t xml:space="preserve"> 
</t>
    </r>
  </si>
  <si>
    <t>Objetivos</t>
  </si>
  <si>
    <t>SIGLA</t>
  </si>
  <si>
    <t>Gestão Operacional (GO)</t>
  </si>
  <si>
    <t>Diário</t>
  </si>
  <si>
    <t>Melhorar a sustentabilidade organizacional (OB1)</t>
  </si>
  <si>
    <t>Financeiro</t>
  </si>
  <si>
    <t>FAT</t>
  </si>
  <si>
    <r>
      <rPr>
        <rFont val="Arial"/>
        <color rgb="FF000000"/>
      </rPr>
      <t>Faturamento (</t>
    </r>
    <r>
      <rPr>
        <rFont val="Arial"/>
        <b/>
        <color rgb="FF000000"/>
      </rPr>
      <t>FAT</t>
    </r>
    <r>
      <rPr>
        <rFont val="Arial"/>
        <color rgb="FF000000"/>
      </rPr>
      <t>)</t>
    </r>
  </si>
  <si>
    <t>Gestão Comercial (GC)</t>
  </si>
  <si>
    <t>Semanal</t>
  </si>
  <si>
    <t>Aumentar a Satisfação dos Clientes (OB2)</t>
  </si>
  <si>
    <t>Mercado e Cliente</t>
  </si>
  <si>
    <t>MBR</t>
  </si>
  <si>
    <r>
      <rPr>
        <rFont val="Arial"/>
        <color rgb="FF000000"/>
      </rPr>
      <t>Margem Bruta (</t>
    </r>
    <r>
      <rPr>
        <rFont val="Arial"/>
        <b/>
        <color rgb="FF000000"/>
      </rPr>
      <t>MBR</t>
    </r>
    <r>
      <rPr>
        <rFont val="Arial"/>
        <color rgb="FF000000"/>
      </rPr>
      <t>)</t>
    </r>
  </si>
  <si>
    <t>Gestão Administrativa Financeira (GF)</t>
  </si>
  <si>
    <t>Quinzenal</t>
  </si>
  <si>
    <t>Aumentar a Participação no Mercado da Conceitto (OB3)</t>
  </si>
  <si>
    <t>Processos Internos</t>
  </si>
  <si>
    <t>ISF</t>
  </si>
  <si>
    <r>
      <rPr>
        <rFont val="Arial"/>
        <color theme="1"/>
      </rPr>
      <t>Índice de Segurança Financeira (</t>
    </r>
    <r>
      <rPr>
        <rFont val="Arial"/>
        <b/>
        <color theme="1"/>
      </rPr>
      <t>ISF</t>
    </r>
    <r>
      <rPr>
        <rFont val="Arial"/>
        <color theme="1"/>
      </rPr>
      <t>)</t>
    </r>
  </si>
  <si>
    <t>Melhorar o Desempenho Operacional (OB4)</t>
  </si>
  <si>
    <t>LUC</t>
  </si>
  <si>
    <r>
      <rPr>
        <rFont val="Arial"/>
        <color rgb="FF000000"/>
      </rPr>
      <t>Lucratividade (</t>
    </r>
    <r>
      <rPr>
        <rFont val="Arial"/>
        <b/>
        <color rgb="FF000000"/>
      </rPr>
      <t>LUC</t>
    </r>
    <r>
      <rPr>
        <rFont val="Arial"/>
        <color rgb="FF000000"/>
      </rPr>
      <t>)</t>
    </r>
  </si>
  <si>
    <t>Bimestral</t>
  </si>
  <si>
    <t>Melhorar o Desempenho Profissional (OB5)</t>
  </si>
  <si>
    <t>INP</t>
  </si>
  <si>
    <r>
      <rPr>
        <rFont val="Arial"/>
        <color rgb="FF000000"/>
      </rPr>
      <t>Índice de inadimplência (</t>
    </r>
    <r>
      <rPr>
        <rFont val="Arial"/>
        <b/>
        <color rgb="FF000000"/>
      </rPr>
      <t>INP</t>
    </r>
    <r>
      <rPr>
        <rFont val="Arial"/>
        <color rgb="FF000000"/>
      </rPr>
      <t>)</t>
    </r>
  </si>
  <si>
    <t>Trimestral</t>
  </si>
  <si>
    <t>IDF</t>
  </si>
  <si>
    <r>
      <rPr>
        <rFont val="Arial"/>
        <color rgb="FF000000"/>
      </rPr>
      <t>Indice de Desempenho Funcional (</t>
    </r>
    <r>
      <rPr>
        <rFont val="Arial"/>
        <b/>
        <color rgb="FF000000"/>
      </rPr>
      <t>IDF</t>
    </r>
    <r>
      <rPr>
        <rFont val="Arial"/>
        <color rgb="FF000000"/>
      </rPr>
      <t>)</t>
    </r>
  </si>
  <si>
    <t>Quadrimestral</t>
  </si>
  <si>
    <t>ABS</t>
  </si>
  <si>
    <r>
      <rPr>
        <rFont val="Arial"/>
        <color rgb="FF000000"/>
      </rPr>
      <t>Absenteísmo (</t>
    </r>
    <r>
      <rPr>
        <rFont val="Arial"/>
        <b/>
        <color rgb="FF000000"/>
      </rPr>
      <t>ABS</t>
    </r>
    <r>
      <rPr>
        <rFont val="Arial"/>
        <color rgb="FF000000"/>
      </rPr>
      <t>)</t>
    </r>
  </si>
  <si>
    <t>Semestral</t>
  </si>
  <si>
    <t>CLI</t>
  </si>
  <si>
    <r>
      <rPr>
        <rFont val="Arial"/>
        <color rgb="FF000000"/>
      </rPr>
      <t>Clima Organizacional (</t>
    </r>
    <r>
      <rPr>
        <rFont val="Arial"/>
        <b/>
        <color rgb="FF000000"/>
      </rPr>
      <t>CLI</t>
    </r>
    <r>
      <rPr>
        <rFont val="Arial"/>
        <color rgb="FF000000"/>
      </rPr>
      <t>)</t>
    </r>
  </si>
  <si>
    <t>Anual</t>
  </si>
  <si>
    <t>TUR</t>
  </si>
  <si>
    <r>
      <rPr>
        <rFont val="Arial"/>
        <color rgb="FF000000"/>
      </rPr>
      <t>Turnover (</t>
    </r>
    <r>
      <rPr>
        <rFont val="Arial"/>
        <b/>
        <color rgb="FF000000"/>
      </rPr>
      <t>TUR</t>
    </r>
    <r>
      <rPr>
        <rFont val="Arial"/>
        <color rgb="FF000000"/>
      </rPr>
      <t>)</t>
    </r>
  </si>
  <si>
    <t>NPS</t>
  </si>
  <si>
    <r>
      <rPr>
        <rFont val="Arial"/>
        <color rgb="FF000000"/>
      </rPr>
      <t>Net Promoter Score (</t>
    </r>
    <r>
      <rPr>
        <rFont val="Arial"/>
        <b/>
        <color rgb="FF000000"/>
      </rPr>
      <t>NPS</t>
    </r>
    <r>
      <rPr>
        <rFont val="Arial"/>
        <color rgb="FF000000"/>
      </rPr>
      <t>)</t>
    </r>
  </si>
  <si>
    <t>MCA</t>
  </si>
  <si>
    <r>
      <rPr>
        <rFont val="Arial"/>
        <color rgb="FF000000"/>
      </rPr>
      <t>Aumento de mercado (</t>
    </r>
    <r>
      <rPr>
        <rFont val="Arial"/>
        <b/>
        <color rgb="FF000000"/>
      </rPr>
      <t>MCA</t>
    </r>
    <r>
      <rPr>
        <rFont val="Arial"/>
        <color rgb="FF000000"/>
      </rPr>
      <t>)</t>
    </r>
  </si>
  <si>
    <t>MNC</t>
  </si>
  <si>
    <r>
      <rPr>
        <rFont val="Arial"/>
        <color rgb="FF000000"/>
      </rPr>
      <t>Aumento de mercado com novos clientes (</t>
    </r>
    <r>
      <rPr>
        <rFont val="Arial"/>
        <b/>
        <color rgb="FF000000"/>
      </rPr>
      <t>MNC</t>
    </r>
    <r>
      <rPr>
        <rFont val="Arial"/>
        <color rgb="FF000000"/>
      </rPr>
      <t>)</t>
    </r>
  </si>
  <si>
    <t>IDM</t>
  </si>
  <si>
    <r>
      <rPr>
        <rFont val="Arial"/>
        <color rgb="FF000000"/>
      </rPr>
      <t>Índice de desempenho dos motoristas (</t>
    </r>
    <r>
      <rPr>
        <rFont val="Arial"/>
        <b/>
        <color rgb="FF000000"/>
      </rPr>
      <t>IDM</t>
    </r>
    <r>
      <rPr>
        <rFont val="Arial"/>
        <color rgb="FF000000"/>
      </rPr>
      <t>)</t>
    </r>
  </si>
  <si>
    <t>INS</t>
  </si>
  <si>
    <r>
      <rPr>
        <rFont val="Arial"/>
        <color rgb="FF000000"/>
      </rPr>
      <t>Índice de sinistros (</t>
    </r>
    <r>
      <rPr>
        <rFont val="Arial"/>
        <b/>
        <color rgb="FF000000"/>
      </rPr>
      <t>INS</t>
    </r>
    <r>
      <rPr>
        <rFont val="Arial"/>
        <color rgb="FF000000"/>
      </rPr>
      <t>)</t>
    </r>
  </si>
  <si>
    <t>OTD</t>
  </si>
  <si>
    <r>
      <rPr>
        <rFont val="Arial"/>
        <color rgb="FF000000"/>
      </rPr>
      <t>Tempo de Entrega (</t>
    </r>
    <r>
      <rPr>
        <rFont val="Arial"/>
        <b/>
        <color rgb="FF000000"/>
      </rPr>
      <t>OTD</t>
    </r>
    <r>
      <rPr>
        <rFont val="Arial"/>
        <color rgb="FF000000"/>
      </rPr>
      <t>)</t>
    </r>
  </si>
  <si>
    <t>TSD</t>
  </si>
  <si>
    <r>
      <rPr>
        <rFont val="Arial"/>
        <color rgb="FF000000"/>
      </rPr>
      <t>Tempo de solução dos desvios do processo de QSMS (</t>
    </r>
    <r>
      <rPr>
        <rFont val="Arial"/>
        <b/>
        <color rgb="FF000000"/>
      </rPr>
      <t>TSD</t>
    </r>
    <r>
      <rPr>
        <rFont val="Arial"/>
        <color rgb="FF000000"/>
      </rPr>
      <t>)</t>
    </r>
  </si>
  <si>
    <t>GID</t>
  </si>
  <si>
    <r>
      <rPr>
        <rFont val="Arial"/>
        <color rgb="FF000000"/>
      </rPr>
      <t>Índice de Gestão dos Indicadores de Desempenho (</t>
    </r>
    <r>
      <rPr>
        <rFont val="Arial"/>
        <b/>
        <color rgb="FF000000"/>
      </rPr>
      <t>GID</t>
    </r>
    <r>
      <rPr>
        <rFont val="Arial"/>
        <color rgb="FF000000"/>
      </rPr>
      <t>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</si>
</sst>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0"/>
    <numFmt numFmtId="165" formatCode="General_)"/>
    <numFmt numFmtId="166" formatCode="0.0%"/>
  </numFmts>
  <fonts count="35">
    <font>
      <sz val="10.0"/>
      <color rgb="FF000000"/>
      <name val="Calibri"/>
      <scheme val="minor"/>
    </font>
    <font>
      <b/>
      <sz val="10.0"/>
      <color rgb="FF000000"/>
      <name val="Calibri"/>
    </font>
    <font>
      <sz val="10.0"/>
      <color rgb="FF000000"/>
      <name val="Calibri"/>
    </font>
    <font>
      <sz val="10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Arial"/>
    </font>
    <font>
      <sz val="10.0"/>
      <color rgb="FF0000FF"/>
      <name val="Calibri"/>
      <scheme val="minor"/>
    </font>
    <font>
      <b/>
      <sz val="10.0"/>
      <color rgb="FF000000"/>
      <name val="Calibri"/>
      <scheme val="minor"/>
    </font>
    <font>
      <sz val="11.0"/>
      <color theme="1"/>
      <name val="Arial"/>
    </font>
    <font>
      <b/>
      <sz val="24.0"/>
      <color theme="1"/>
      <name val="Arial"/>
    </font>
    <font/>
    <font>
      <sz val="11.0"/>
      <color rgb="FFA61C00"/>
      <name val="Arial"/>
    </font>
    <font>
      <b/>
      <sz val="20.0"/>
      <color rgb="FF999999"/>
      <name val="Arial"/>
    </font>
    <font>
      <b/>
      <sz val="14.0"/>
      <color rgb="FF999999"/>
      <name val="Calibri"/>
      <scheme val="minor"/>
    </font>
    <font>
      <b/>
      <sz val="14.0"/>
      <color rgb="FF999999"/>
      <name val="Arial"/>
    </font>
    <font>
      <color theme="1"/>
      <name val="Calibri"/>
      <scheme val="minor"/>
    </font>
    <font>
      <b/>
      <sz val="18.0"/>
      <color rgb="FF999999"/>
      <name val="Arial"/>
    </font>
    <font>
      <sz val="14.0"/>
      <color rgb="FF666666"/>
      <name val="Arial"/>
    </font>
    <font>
      <sz val="6.0"/>
      <color theme="1"/>
      <name val="Calibri"/>
      <scheme val="minor"/>
    </font>
    <font>
      <b/>
      <sz val="11.0"/>
      <color rgb="FFA61C00"/>
      <name val="Arial"/>
    </font>
    <font>
      <b/>
      <sz val="12.0"/>
      <color rgb="FF000000"/>
      <name val="Arial"/>
    </font>
    <font>
      <b/>
      <sz val="10.0"/>
      <color rgb="FF666666"/>
      <name val="Arial"/>
    </font>
    <font>
      <b/>
      <sz val="12.0"/>
      <color rgb="FF0B5394"/>
      <name val="Arial"/>
    </font>
    <font>
      <b/>
      <sz val="12.0"/>
      <color rgb="FF674EA7"/>
      <name val="Arial"/>
    </font>
    <font>
      <b/>
      <sz val="11.0"/>
      <color rgb="FF000000"/>
      <name val="Arial"/>
    </font>
    <font>
      <sz val="11.0"/>
      <color rgb="FF0B5394"/>
      <name val="Arial"/>
    </font>
    <font>
      <sz val="11.0"/>
      <color rgb="FF674EA7"/>
      <name val="Arial"/>
    </font>
    <font>
      <b/>
      <sz val="11.0"/>
      <color rgb="FF666666"/>
      <name val="Arial"/>
    </font>
    <font>
      <b/>
      <sz val="9.0"/>
      <color rgb="FFA61C00"/>
      <name val="Arial"/>
    </font>
    <font>
      <b/>
      <sz val="14.0"/>
      <color rgb="FF000000"/>
      <name val="Arial"/>
    </font>
    <font>
      <sz val="11.0"/>
      <color rgb="FF000000"/>
      <name val="Arial"/>
    </font>
    <font>
      <b/>
      <sz val="12.0"/>
      <color theme="1"/>
      <name val="Calibri"/>
      <scheme val="minor"/>
    </font>
    <font>
      <sz val="12.0"/>
      <color theme="1"/>
      <name val="Arial"/>
    </font>
    <font>
      <color rgb="FF000000"/>
      <name val="Arial"/>
    </font>
    <font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</fills>
  <borders count="2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99999"/>
      </left>
      <top style="thin">
        <color rgb="FF999999"/>
      </top>
    </border>
    <border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999999"/>
      </left>
      <bottom style="thin">
        <color rgb="FF999999"/>
      </bottom>
    </border>
    <border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top style="dotted">
        <color rgb="FF999999"/>
      </top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top style="thin">
        <color rgb="FF999999"/>
      </top>
      <bottom style="thin">
        <color rgb="FF999999"/>
      </bottom>
    </border>
    <border>
      <left style="thin">
        <color rgb="FF999999"/>
      </left>
    </border>
    <border>
      <right style="thin">
        <color rgb="FF999999"/>
      </right>
    </border>
    <border>
      <left style="thin">
        <color rgb="FF999999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999999"/>
      </right>
      <top style="hair">
        <color rgb="FF000000"/>
      </top>
      <bottom style="hair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top style="thin">
        <color rgb="FF666666"/>
      </top>
      <bottom style="thin">
        <color rgb="FF666666"/>
      </bottom>
    </border>
    <border>
      <top style="thin">
        <color rgb="FF666666"/>
      </top>
      <bottom style="thin">
        <color rgb="FF666666"/>
      </bottom>
    </border>
    <border>
      <right style="thin">
        <color rgb="FF666666"/>
      </right>
      <top style="thin">
        <color rgb="FF666666"/>
      </top>
      <bottom style="thin">
        <color rgb="FF666666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</borders>
  <cellStyleXfs count="1">
    <xf borderId="0" fillId="0" fontId="0" numFmtId="0" applyAlignment="1" applyFont="1"/>
  </cellStyleXfs>
  <cellXfs count="107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horizontal="center" shrinkToFit="0" vertical="center" wrapText="1"/>
    </xf>
    <xf borderId="0" fillId="2" fontId="2" numFmtId="0" xfId="0" applyAlignment="1" applyFont="1">
      <alignment horizontal="left" shrinkToFit="0" vertical="center" wrapText="1"/>
    </xf>
    <xf borderId="0" fillId="2" fontId="3" numFmtId="0" xfId="0" applyAlignment="1" applyFont="1">
      <alignment horizontal="left"/>
    </xf>
    <xf borderId="1" fillId="3" fontId="1" numFmtId="164" xfId="0" applyAlignment="1" applyBorder="1" applyFill="1" applyFont="1" applyNumberFormat="1">
      <alignment horizontal="left" shrinkToFit="0" vertical="center" wrapText="1"/>
    </xf>
    <xf borderId="1" fillId="3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left" readingOrder="0" shrinkToFit="0" vertical="center" wrapText="1"/>
    </xf>
    <xf borderId="1" fillId="2" fontId="4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left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left" readingOrder="0" shrinkToFit="0" vertical="center" wrapText="1"/>
    </xf>
    <xf borderId="0" fillId="2" fontId="6" numFmtId="0" xfId="0" applyAlignment="1" applyFont="1">
      <alignment horizontal="left"/>
    </xf>
    <xf borderId="1" fillId="2" fontId="5" numFmtId="0" xfId="0" applyAlignment="1" applyBorder="1" applyFont="1">
      <alignment horizontal="left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left" shrinkToFit="0" vertical="center" wrapText="1"/>
    </xf>
    <xf borderId="0" fillId="2" fontId="7" numFmtId="164" xfId="0" applyAlignment="1" applyFont="1" applyNumberFormat="1">
      <alignment horizontal="center" shrinkToFit="0" vertical="center" wrapText="1"/>
    </xf>
    <xf borderId="0" fillId="2" fontId="0" numFmtId="0" xfId="0" applyAlignment="1" applyFont="1">
      <alignment horizontal="left" shrinkToFit="0" vertical="center" wrapText="1"/>
    </xf>
    <xf borderId="0" fillId="0" fontId="8" numFmtId="0" xfId="0" applyFont="1"/>
    <xf borderId="2" fillId="0" fontId="9" numFmtId="0" xfId="0" applyAlignment="1" applyBorder="1" applyFont="1">
      <alignment horizontal="center" readingOrder="0" vertical="center"/>
    </xf>
    <xf borderId="3" fillId="0" fontId="10" numFmtId="0" xfId="0" applyBorder="1" applyFont="1"/>
    <xf borderId="4" fillId="0" fontId="10" numFmtId="0" xfId="0" applyBorder="1" applyFont="1"/>
    <xf borderId="5" fillId="0" fontId="10" numFmtId="0" xfId="0" applyBorder="1" applyFont="1"/>
    <xf borderId="6" fillId="0" fontId="10" numFmtId="0" xfId="0" applyBorder="1" applyFont="1"/>
    <xf borderId="7" fillId="0" fontId="10" numFmtId="0" xfId="0" applyBorder="1" applyFont="1"/>
    <xf borderId="3" fillId="0" fontId="11" numFmtId="0" xfId="0" applyAlignment="1" applyBorder="1" applyFont="1">
      <alignment vertical="bottom"/>
    </xf>
    <xf borderId="3" fillId="0" fontId="8" numFmtId="0" xfId="0" applyBorder="1" applyFont="1"/>
    <xf borderId="3" fillId="0" fontId="11" numFmtId="0" xfId="0" applyBorder="1" applyFont="1"/>
    <xf borderId="0" fillId="0" fontId="8" numFmtId="0" xfId="0" applyAlignment="1" applyFont="1">
      <alignment vertical="bottom"/>
    </xf>
    <xf borderId="0" fillId="0" fontId="12" numFmtId="0" xfId="0" applyAlignment="1" applyFont="1">
      <alignment horizontal="left" vertical="bottom"/>
    </xf>
    <xf borderId="0" fillId="0" fontId="11" numFmtId="0" xfId="0" applyAlignment="1" applyFont="1">
      <alignment vertical="bottom"/>
    </xf>
    <xf borderId="0" fillId="0" fontId="11" numFmtId="0" xfId="0" applyFont="1"/>
    <xf borderId="0" fillId="0" fontId="13" numFmtId="0" xfId="0" applyFont="1"/>
    <xf borderId="0" fillId="0" fontId="14" numFmtId="0" xfId="0" applyAlignment="1" applyFont="1">
      <alignment vertical="bottom"/>
    </xf>
    <xf borderId="0" fillId="0" fontId="14" numFmtId="0" xfId="0" applyAlignment="1" applyFont="1">
      <alignment readingOrder="0" vertical="bottom"/>
    </xf>
    <xf borderId="8" fillId="0" fontId="11" numFmtId="0" xfId="0" applyBorder="1" applyFont="1"/>
    <xf borderId="8" fillId="0" fontId="8" numFmtId="0" xfId="0" applyBorder="1" applyFont="1"/>
    <xf borderId="8" fillId="0" fontId="15" numFmtId="0" xfId="0" applyBorder="1" applyFont="1"/>
    <xf borderId="6" fillId="0" fontId="16" numFmtId="0" xfId="0" applyAlignment="1" applyBorder="1" applyFont="1">
      <alignment horizontal="left" vertical="bottom"/>
    </xf>
    <xf borderId="6" fillId="0" fontId="17" numFmtId="0" xfId="0" applyAlignment="1" applyBorder="1" applyFont="1">
      <alignment vertical="bottom"/>
    </xf>
    <xf borderId="6" fillId="0" fontId="13" numFmtId="0" xfId="0" applyAlignment="1" applyBorder="1" applyFont="1">
      <alignment shrinkToFit="0" vertical="bottom" wrapText="0"/>
    </xf>
    <xf borderId="0" fillId="0" fontId="18" numFmtId="0" xfId="0" applyFont="1"/>
    <xf borderId="9" fillId="0" fontId="19" numFmtId="0" xfId="0" applyBorder="1" applyFont="1"/>
    <xf borderId="10" fillId="0" fontId="8" numFmtId="0" xfId="0" applyBorder="1" applyFont="1"/>
    <xf borderId="11" fillId="0" fontId="8" numFmtId="0" xfId="0" applyBorder="1" applyFont="1"/>
    <xf borderId="12" fillId="0" fontId="19" numFmtId="0" xfId="0" applyBorder="1" applyFont="1"/>
    <xf borderId="13" fillId="0" fontId="8" numFmtId="0" xfId="0" applyBorder="1" applyFont="1"/>
    <xf borderId="2" fillId="4" fontId="8" numFmtId="0" xfId="0" applyBorder="1" applyFill="1" applyFont="1"/>
    <xf borderId="3" fillId="4" fontId="8" numFmtId="0" xfId="0" applyBorder="1" applyFont="1"/>
    <xf borderId="4" fillId="4" fontId="8" numFmtId="0" xfId="0" applyBorder="1" applyFont="1"/>
    <xf borderId="2" fillId="0" fontId="8" numFmtId="0" xfId="0" applyBorder="1" applyFont="1"/>
    <xf borderId="4" fillId="0" fontId="8" numFmtId="0" xfId="0" applyBorder="1" applyFont="1"/>
    <xf borderId="14" fillId="4" fontId="20" numFmtId="165" xfId="0" applyAlignment="1" applyBorder="1" applyFont="1" applyNumberFormat="1">
      <alignment horizontal="center" vertical="bottom"/>
    </xf>
    <xf borderId="0" fillId="4" fontId="20" numFmtId="2" xfId="0" applyAlignment="1" applyFont="1" applyNumberFormat="1">
      <alignment horizontal="center" vertical="bottom"/>
    </xf>
    <xf borderId="15" fillId="4" fontId="20" numFmtId="2" xfId="0" applyAlignment="1" applyBorder="1" applyFont="1" applyNumberFormat="1">
      <alignment horizontal="center" readingOrder="0" vertical="bottom"/>
    </xf>
    <xf borderId="14" fillId="0" fontId="8" numFmtId="0" xfId="0" applyBorder="1" applyFont="1"/>
    <xf borderId="15" fillId="0" fontId="8" numFmtId="0" xfId="0" applyBorder="1" applyFont="1"/>
    <xf borderId="14" fillId="4" fontId="21" numFmtId="165" xfId="0" applyAlignment="1" applyBorder="1" applyFont="1" applyNumberFormat="1">
      <alignment horizontal="center" readingOrder="0" vertical="bottom"/>
    </xf>
    <xf borderId="0" fillId="4" fontId="21" numFmtId="0" xfId="0" applyAlignment="1" applyFont="1">
      <alignment horizontal="center" vertical="bottom"/>
    </xf>
    <xf borderId="15" fillId="4" fontId="21" numFmtId="0" xfId="0" applyAlignment="1" applyBorder="1" applyFont="1">
      <alignment horizontal="center" vertical="bottom"/>
    </xf>
    <xf borderId="0" fillId="5" fontId="21" numFmtId="166" xfId="0" applyAlignment="1" applyFill="1" applyFont="1" applyNumberFormat="1">
      <alignment horizontal="center" vertical="bottom"/>
    </xf>
    <xf borderId="15" fillId="5" fontId="21" numFmtId="9" xfId="0" applyAlignment="1" applyBorder="1" applyFont="1" applyNumberFormat="1">
      <alignment horizontal="center" vertical="bottom"/>
    </xf>
    <xf borderId="16" fillId="6" fontId="20" numFmtId="165" xfId="0" applyAlignment="1" applyBorder="1" applyFill="1" applyFont="1" applyNumberFormat="1">
      <alignment horizontal="center" readingOrder="0" vertical="bottom"/>
    </xf>
    <xf borderId="17" fillId="6" fontId="22" numFmtId="166" xfId="0" applyAlignment="1" applyBorder="1" applyFont="1" applyNumberFormat="1">
      <alignment horizontal="center" vertical="bottom"/>
    </xf>
    <xf borderId="18" fillId="5" fontId="23" numFmtId="0" xfId="0" applyAlignment="1" applyBorder="1" applyFont="1">
      <alignment horizontal="center" readingOrder="0" vertical="bottom"/>
    </xf>
    <xf borderId="16" fillId="0" fontId="24" numFmtId="165" xfId="0" applyAlignment="1" applyBorder="1" applyFont="1" applyNumberFormat="1">
      <alignment horizontal="center" vertical="bottom"/>
    </xf>
    <xf borderId="17" fillId="0" fontId="25" numFmtId="166" xfId="0" applyAlignment="1" applyBorder="1" applyFont="1" applyNumberFormat="1">
      <alignment horizontal="center" readingOrder="0" vertical="bottom"/>
    </xf>
    <xf borderId="18" fillId="0" fontId="26" numFmtId="166" xfId="0" applyAlignment="1" applyBorder="1" applyFont="1" applyNumberFormat="1">
      <alignment horizontal="center" readingOrder="0" vertical="bottom"/>
    </xf>
    <xf borderId="17" fillId="0" fontId="25" numFmtId="10" xfId="0" applyAlignment="1" applyBorder="1" applyFont="1" applyNumberFormat="1">
      <alignment horizontal="center" readingOrder="0" vertical="bottom"/>
    </xf>
    <xf borderId="17" fillId="0" fontId="25" numFmtId="9" xfId="0" applyAlignment="1" applyBorder="1" applyFont="1" applyNumberFormat="1">
      <alignment horizontal="center" readingOrder="0" vertical="bottom"/>
    </xf>
    <xf borderId="5" fillId="4" fontId="8" numFmtId="0" xfId="0" applyBorder="1" applyFont="1"/>
    <xf borderId="6" fillId="4" fontId="8" numFmtId="0" xfId="0" applyBorder="1" applyFont="1"/>
    <xf borderId="7" fillId="4" fontId="27" numFmtId="9" xfId="0" applyAlignment="1" applyBorder="1" applyFont="1" applyNumberFormat="1">
      <alignment horizontal="center"/>
    </xf>
    <xf borderId="5" fillId="0" fontId="8" numFmtId="0" xfId="0" applyBorder="1" applyFont="1"/>
    <xf borderId="6" fillId="0" fontId="8" numFmtId="0" xfId="0" applyBorder="1" applyFont="1"/>
    <xf borderId="7" fillId="0" fontId="8" numFmtId="0" xfId="0" applyBorder="1" applyFont="1"/>
    <xf borderId="12" fillId="0" fontId="28" numFmtId="0" xfId="0" applyAlignment="1" applyBorder="1" applyFont="1">
      <alignment vertical="center"/>
    </xf>
    <xf borderId="13" fillId="0" fontId="19" numFmtId="0" xfId="0" applyAlignment="1" applyBorder="1" applyFont="1">
      <alignment horizontal="left"/>
    </xf>
    <xf borderId="13" fillId="0" fontId="10" numFmtId="0" xfId="0" applyBorder="1" applyFont="1"/>
    <xf borderId="11" fillId="0" fontId="10" numFmtId="0" xfId="0" applyBorder="1" applyFont="1"/>
    <xf borderId="19" fillId="0" fontId="29" numFmtId="165" xfId="0" applyAlignment="1" applyBorder="1" applyFont="1" applyNumberFormat="1">
      <alignment horizontal="center" readingOrder="0" vertical="center"/>
    </xf>
    <xf borderId="20" fillId="0" fontId="30" numFmtId="0" xfId="0" applyAlignment="1" applyBorder="1" applyFont="1">
      <alignment horizontal="left" readingOrder="0" shrinkToFit="0" vertical="center" wrapText="1"/>
    </xf>
    <xf borderId="21" fillId="0" fontId="10" numFmtId="0" xfId="0" applyBorder="1" applyFont="1"/>
    <xf borderId="22" fillId="0" fontId="10" numFmtId="0" xfId="0" applyBorder="1" applyFont="1"/>
    <xf borderId="19" fillId="2" fontId="29" numFmtId="165" xfId="0" applyAlignment="1" applyBorder="1" applyFont="1" applyNumberFormat="1">
      <alignment horizontal="center" readingOrder="0" vertical="center"/>
    </xf>
    <xf borderId="20" fillId="0" fontId="8" numFmtId="0" xfId="0" applyAlignment="1" applyBorder="1" applyFont="1">
      <alignment horizontal="left" shrinkToFit="0" vertical="center" wrapText="1"/>
    </xf>
    <xf borderId="0" fillId="0" fontId="12" numFmtId="0" xfId="0" applyAlignment="1" applyFont="1">
      <alignment horizontal="center" vertical="bottom"/>
    </xf>
    <xf borderId="6" fillId="0" fontId="12" numFmtId="0" xfId="0" applyAlignment="1" applyBorder="1" applyFont="1">
      <alignment horizontal="left" vertical="bottom"/>
    </xf>
    <xf borderId="15" fillId="4" fontId="20" numFmtId="2" xfId="0" applyAlignment="1" applyBorder="1" applyFont="1" applyNumberFormat="1">
      <alignment horizontal="center" vertical="bottom"/>
    </xf>
    <xf borderId="18" fillId="5" fontId="23" numFmtId="166" xfId="0" applyAlignment="1" applyBorder="1" applyFont="1" applyNumberFormat="1">
      <alignment horizontal="center" vertical="bottom"/>
    </xf>
    <xf borderId="0" fillId="7" fontId="31" numFmtId="0" xfId="0" applyAlignment="1" applyFill="1" applyFont="1">
      <alignment horizontal="center"/>
    </xf>
    <xf borderId="0" fillId="0" fontId="15" numFmtId="0" xfId="0" applyFont="1"/>
    <xf borderId="1" fillId="0" fontId="2" numFmtId="0" xfId="0" applyAlignment="1" applyBorder="1" applyFont="1">
      <alignment horizontal="left" shrinkToFit="0" vertical="center" wrapText="1"/>
    </xf>
    <xf borderId="23" fillId="2" fontId="32" numFmtId="0" xfId="0" applyAlignment="1" applyBorder="1" applyFont="1">
      <alignment horizontal="left" readingOrder="0" shrinkToFit="0" vertical="center" wrapText="1"/>
    </xf>
    <xf borderId="23" fillId="2" fontId="32" numFmtId="0" xfId="0" applyAlignment="1" applyBorder="1" applyFont="1">
      <alignment horizontal="left" shrinkToFit="0" vertical="center" wrapText="1"/>
    </xf>
    <xf borderId="24" fillId="2" fontId="32" numFmtId="0" xfId="0" applyAlignment="1" applyBorder="1" applyFont="1">
      <alignment horizontal="left" shrinkToFit="0" vertical="center" wrapText="1"/>
    </xf>
    <xf borderId="24" fillId="2" fontId="32" numFmtId="0" xfId="0" applyAlignment="1" applyBorder="1" applyFont="1">
      <alignment horizontal="left" readingOrder="0" shrinkToFit="0" vertical="center" wrapText="1"/>
    </xf>
    <xf borderId="24" fillId="2" fontId="32" numFmtId="0" xfId="0" applyAlignment="1" applyBorder="1" applyFont="1">
      <alignment horizontal="left" readingOrder="0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5" fillId="0" fontId="33" numFmtId="0" xfId="0" applyAlignment="1" applyBorder="1" applyFont="1">
      <alignment shrinkToFit="0" wrapText="1"/>
    </xf>
    <xf borderId="23" fillId="2" fontId="32" numFmtId="0" xfId="0" applyAlignment="1" applyBorder="1" applyFont="1">
      <alignment horizontal="left" readingOrder="0" shrinkToFit="0" vertical="center" wrapText="1"/>
    </xf>
    <xf borderId="23" fillId="2" fontId="32" numFmtId="0" xfId="0" applyAlignment="1" applyBorder="1" applyFont="1">
      <alignment horizontal="left" shrinkToFit="0" vertical="center" wrapText="1"/>
    </xf>
    <xf borderId="24" fillId="2" fontId="32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26" fillId="0" fontId="33" numFmtId="0" xfId="0" applyAlignment="1" applyBorder="1" applyFont="1">
      <alignment shrinkToFit="0" wrapText="1"/>
    </xf>
    <xf borderId="26" fillId="0" fontId="34" numFmtId="0" xfId="0" applyBorder="1" applyFont="1"/>
    <xf borderId="0" fillId="0" fontId="15" numFmtId="0" xfId="0" applyFont="1"/>
    <xf borderId="26" fillId="0" fontId="33" numFmtId="0" xfId="0" applyAlignment="1" applyBorder="1" applyFont="1">
      <alignment readingOrder="0" shrinkToFit="0" wrapText="1"/>
    </xf>
  </cellXfs>
  <cellStyles count="1">
    <cellStyle xfId="0" name="Normal" builtinId="0"/>
  </cellStyles>
  <dxfs count="4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F3F3F3"/>
          <bgColor rgb="FFF3F3F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3">
    <tableStyle count="2" pivot="0" name="Valid Dados-style">
      <tableStyleElement dxfId="2" type="firstRowStripe"/>
      <tableStyleElement dxfId="3" type="secondRowStripe"/>
    </tableStyle>
    <tableStyle count="2" pivot="0" name="Valid Dados-style 2">
      <tableStyleElement dxfId="3" type="firstRowStripe"/>
      <tableStyleElement dxfId="2" type="secondRowStripe"/>
    </tableStyle>
    <tableStyle count="2" pivot="0" name="Valid Dados-style 3">
      <tableStyleElement dxfId="2" type="firstRowStripe"/>
      <tableStyleElement dxfId="3" type="secondRowStripe"/>
    </tableStyle>
    <tableStyle count="2" pivot="0" name="Valid Dados-style 4">
      <tableStyleElement dxfId="2" type="firstRowStripe"/>
      <tableStyleElement dxfId="3" type="secondRowStripe"/>
    </tableStyle>
    <tableStyle count="2" pivot="0" name="Valid Dados-style 5">
      <tableStyleElement dxfId="2" type="firstRowStripe"/>
      <tableStyleElement dxfId="3" type="secondRowStripe"/>
    </tableStyle>
    <tableStyle count="2" pivot="0" name="Valid Dados-style 6">
      <tableStyleElement dxfId="2" type="firstRowStripe"/>
      <tableStyleElement dxfId="3" type="secondRowStripe"/>
    </tableStyle>
    <tableStyle count="2" pivot="0" name="Valid Dados-style 7">
      <tableStyleElement dxfId="2" type="firstRowStripe"/>
      <tableStyleElement dxfId="3" type="secondRowStripe"/>
    </tableStyle>
    <tableStyle count="2" pivot="0" name="Valid Dados-style 8">
      <tableStyleElement dxfId="2" type="firstRowStripe"/>
      <tableStyleElement dxfId="3" type="secondRowStripe"/>
    </tableStyle>
    <tableStyle count="2" pivot="0" name="Valid Dados-style 9">
      <tableStyleElement dxfId="3" type="firstRowStripe"/>
      <tableStyleElement dxfId="3" type="secondRowStripe"/>
    </tableStyle>
    <tableStyle count="2" pivot="0" name="Valid Dados-style 10">
      <tableStyleElement dxfId="2" type="firstRowStripe"/>
      <tableStyleElement dxfId="3" type="secondRowStripe"/>
    </tableStyle>
    <tableStyle count="2" pivot="0" name="Valid Dados-style 11">
      <tableStyleElement dxfId="2" type="firstRowStripe"/>
      <tableStyleElement dxfId="3" type="secondRowStripe"/>
    </tableStyle>
    <tableStyle count="2" pivot="0" name="Valid Dados-style 12">
      <tableStyleElement dxfId="3" type="firstRowStripe"/>
      <tableStyleElement dxfId="2" type="secondRowStripe"/>
    </tableStyle>
    <tableStyle count="2" pivot="0" name="Valid Dados-style 13"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TSD!$C$17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TSD!$B$18:$B$32</c:f>
            </c:strRef>
          </c:cat>
          <c:val>
            <c:numRef>
              <c:f>TSD!$C$18:$C$32</c:f>
              <c:numCache/>
            </c:numRef>
          </c:val>
        </c:ser>
        <c:axId val="938214388"/>
        <c:axId val="847610788"/>
      </c:barChart>
      <c:lineChart>
        <c:varyColors val="0"/>
        <c:ser>
          <c:idx val="1"/>
          <c:order val="1"/>
          <c:tx>
            <c:strRef>
              <c:f>TSD!$D$17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TSD!$B$18:$B$32</c:f>
            </c:strRef>
          </c:cat>
          <c:val>
            <c:numRef>
              <c:f>TSD!$D$18:$D$32</c:f>
              <c:numCache/>
            </c:numRef>
          </c:val>
          <c:smooth val="0"/>
        </c:ser>
        <c:axId val="938214388"/>
        <c:axId val="847610788"/>
      </c:lineChart>
      <c:catAx>
        <c:axId val="9382143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847610788"/>
      </c:catAx>
      <c:valAx>
        <c:axId val="84761078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938214388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43234089176829256"/>
          <c:y val="0.08774373259052924"/>
          <c:w val="0.9348756669207317"/>
          <c:h val="0.7119312906220985"/>
        </c:manualLayout>
      </c:layout>
      <c:barChart>
        <c:barDir val="col"/>
        <c:ser>
          <c:idx val="0"/>
          <c:order val="0"/>
          <c:tx>
            <c:strRef>
              <c:f>GID!$C$17</c:f>
            </c:strRef>
          </c:tx>
          <c:spPr>
            <a:solidFill>
              <a:srgbClr val="93C47D"/>
            </a:solidFill>
            <a:ln cmpd="sng">
              <a:solidFill>
                <a:srgbClr val="000000"/>
              </a:solidFill>
            </a:ln>
          </c:spPr>
          <c:dPt>
            <c:idx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1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</c:dPt>
          <c:dPt>
            <c:idx val="2"/>
            <c:spPr>
              <a:solidFill>
                <a:srgbClr val="274E13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b="1" i="1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GID!$B$18:$B$32</c:f>
            </c:strRef>
          </c:cat>
          <c:val>
            <c:numRef>
              <c:f>GID!$C$18:$C$32</c:f>
              <c:numCache/>
            </c:numRef>
          </c:val>
        </c:ser>
        <c:axId val="1423315080"/>
        <c:axId val="1738160978"/>
      </c:barChart>
      <c:lineChart>
        <c:varyColors val="0"/>
        <c:ser>
          <c:idx val="1"/>
          <c:order val="1"/>
          <c:tx>
            <c:strRef>
              <c:f>GID!$D$17</c:f>
            </c:strRef>
          </c:tx>
          <c:spPr>
            <a:ln cmpd="sng" w="9525">
              <a:solidFill>
                <a:srgbClr val="990000">
                  <a:alpha val="100000"/>
                </a:srgbClr>
              </a:solidFill>
            </a:ln>
          </c:spPr>
          <c:marker>
            <c:symbol val="none"/>
          </c:marker>
          <c:dPt>
            <c:idx val="1"/>
            <c:marker>
              <c:symbol val="none"/>
            </c:marker>
          </c:dPt>
          <c:dPt>
            <c:idx val="4"/>
            <c:marker>
              <c:symbol val="none"/>
            </c:marker>
          </c:dPt>
          <c:cat>
            <c:strRef>
              <c:f>GID!$B$18:$B$32</c:f>
            </c:strRef>
          </c:cat>
          <c:val>
            <c:numRef>
              <c:f>GID!$D$18:$D$32</c:f>
              <c:numCache/>
            </c:numRef>
          </c:val>
          <c:smooth val="0"/>
        </c:ser>
        <c:axId val="1423315080"/>
        <c:axId val="1738160978"/>
      </c:lineChart>
      <c:catAx>
        <c:axId val="1423315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</a:p>
        </c:txPr>
        <c:crossAx val="1738160978"/>
      </c:catAx>
      <c:valAx>
        <c:axId val="17381609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600">
                <a:solidFill>
                  <a:srgbClr val="FFFFFF"/>
                </a:solidFill>
                <a:latin typeface="Roboto"/>
              </a:defRPr>
            </a:pPr>
          </a:p>
        </c:txPr>
        <c:crossAx val="1423315080"/>
      </c:valAx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b="0" i="0">
              <a:solidFill>
                <a:srgbClr val="000000"/>
              </a:solidFill>
              <a:latin typeface="Roboto"/>
            </a:defRPr>
          </a:pPr>
        </a:p>
      </c:txPr>
    </c:legend>
  </c:chart>
  <c:spPr>
    <a:solidFill>
      <a:srgbClr val="FFFFFF"/>
    </a:solidFill>
  </c:spPr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9525</xdr:colOff>
      <xdr:row>15</xdr:row>
      <xdr:rowOff>38100</xdr:rowOff>
    </xdr:from>
    <xdr:ext cx="7924800" cy="37623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19050</xdr:colOff>
      <xdr:row>35</xdr:row>
      <xdr:rowOff>9525</xdr:rowOff>
    </xdr:from>
    <xdr:ext cx="762000" cy="55245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D2" displayName="Table_1" name="Table_1" id="1">
  <tableColumns count="4">
    <tableColumn name="Column1" id="1"/>
    <tableColumn name="Column2" id="2"/>
    <tableColumn name="Column3" id="3"/>
    <tableColumn name="Column4" id="4"/>
  </tableColumns>
  <tableStyleInfo name="Valid Dados-style" showColumnStripes="0" showFirstColumn="1" showLastColumn="1" showRowStripes="1"/>
</table>
</file>

<file path=xl/tables/table2.xml><?xml version="1.0" encoding="utf-8"?>
<table xmlns="http://schemas.openxmlformats.org/spreadsheetml/2006/main" headerRowCount="0" ref="H3:I3" displayName="Table_2" name="Table_2" id="2">
  <tableColumns count="2">
    <tableColumn name="Column1" id="1"/>
    <tableColumn name="Column2" id="2"/>
  </tableColumns>
  <tableStyleInfo name="Valid Dados-style 2" showColumnStripes="0" showFirstColumn="1" showLastColumn="1" showRowStripes="1"/>
</table>
</file>

<file path=xl/tables/table3.xml><?xml version="1.0" encoding="utf-8"?>
<table xmlns="http://schemas.openxmlformats.org/spreadsheetml/2006/main" headerRowCount="0" ref="A4:B4" displayName="Table_3" name="Table_3" id="3">
  <tableColumns count="2">
    <tableColumn name="Column1" id="1"/>
    <tableColumn name="Column2" id="2"/>
  </tableColumns>
  <tableStyleInfo name="Valid Dados-style 3" showColumnStripes="0" showFirstColumn="1" showLastColumn="1" showRowStripes="1"/>
</table>
</file>

<file path=xl/tables/table4.xml><?xml version="1.0" encoding="utf-8"?>
<table xmlns="http://schemas.openxmlformats.org/spreadsheetml/2006/main" headerRowCount="0" ref="A5:B5" displayName="Table_4" name="Table_4" id="4">
  <tableColumns count="2">
    <tableColumn name="Column1" id="1"/>
    <tableColumn name="Column2" id="2"/>
  </tableColumns>
  <tableStyleInfo name="Valid Dados-style 4" showColumnStripes="0" showFirstColumn="1" showLastColumn="1" showRowStripes="1"/>
</table>
</file>

<file path=xl/tables/table5.xml><?xml version="1.0" encoding="utf-8"?>
<table xmlns="http://schemas.openxmlformats.org/spreadsheetml/2006/main" headerRowCount="0" ref="A6:B6" displayName="Table_5" name="Table_5" id="5">
  <tableColumns count="2">
    <tableColumn name="Column1" id="1"/>
    <tableColumn name="Column2" id="2"/>
  </tableColumns>
  <tableStyleInfo name="Valid Dados-style 5" showColumnStripes="0" showFirstColumn="1" showLastColumn="1" showRowStripes="1"/>
</table>
</file>

<file path=xl/tables/table6.xml><?xml version="1.0" encoding="utf-8"?>
<table xmlns="http://schemas.openxmlformats.org/spreadsheetml/2006/main" headerRowCount="0" ref="H6:I6" displayName="Table_6" name="Table_6" id="6">
  <tableColumns count="2">
    <tableColumn name="Column1" id="1"/>
    <tableColumn name="Column2" id="2"/>
  </tableColumns>
  <tableStyleInfo name="Valid Dados-style 6" showColumnStripes="0" showFirstColumn="1" showLastColumn="1" showRowStripes="1"/>
</table>
</file>

<file path=xl/tables/table7.xml><?xml version="1.0" encoding="utf-8"?>
<table xmlns="http://schemas.openxmlformats.org/spreadsheetml/2006/main" headerRowCount="0" ref="A7:B7" displayName="Table_7" name="Table_7" id="7">
  <tableColumns count="2">
    <tableColumn name="Column1" id="1"/>
    <tableColumn name="Column2" id="2"/>
  </tableColumns>
  <tableStyleInfo name="Valid Dados-style 7" showColumnStripes="0" showFirstColumn="1" showLastColumn="1" showRowStripes="1"/>
</table>
</file>

<file path=xl/tables/table8.xml><?xml version="1.0" encoding="utf-8"?>
<table xmlns="http://schemas.openxmlformats.org/spreadsheetml/2006/main" headerRowCount="0" ref="B9" displayName="Table_8" name="Table_8" id="8">
  <tableColumns count="1">
    <tableColumn name="Column1" id="1"/>
  </tableColumns>
  <tableStyleInfo name="Valid Dados-style 8" showColumnStripes="0" showFirstColumn="1" showLastColumn="1" showRowStripes="1"/>
</table>
</file>

<file path=xl/tables/table9.xml><?xml version="1.0" encoding="utf-8"?>
<table xmlns="http://schemas.openxmlformats.org/spreadsheetml/2006/main" headerRowCount="0" ref="A10:B17" displayName="Table_9" name="Table_9" id="9">
  <tableColumns count="2">
    <tableColumn name="Column1" id="1"/>
    <tableColumn name="Column2" id="2"/>
  </tableColumns>
  <tableStyleInfo name="Valid Dados-style 9" showColumnStripes="0" showFirstColumn="1" showLastColumn="1" showRowStripes="1"/>
</table>
</file>

<file path=xl/tables/table10.xml><?xml version="1.0" encoding="utf-8"?>
<table xmlns="http://schemas.openxmlformats.org/spreadsheetml/2006/main" headerRowCount="0" ref="H11:I11" displayName="Table_10" name="Table_10" id="10">
  <tableColumns count="2">
    <tableColumn name="Column1" id="1"/>
    <tableColumn name="Column2" id="2"/>
  </tableColumns>
  <tableStyleInfo name="Valid Dados-style 10" showColumnStripes="0" showFirstColumn="1" showLastColumn="1" showRowStripes="1"/>
</table>
</file>

<file path=xl/tables/table11.xml><?xml version="1.0" encoding="utf-8"?>
<table xmlns="http://schemas.openxmlformats.org/spreadsheetml/2006/main" headerRowCount="0" ref="H14:I15" displayName="Table_11" name="Table_11" id="11">
  <tableColumns count="2">
    <tableColumn name="Column1" id="1"/>
    <tableColumn name="Column2" id="2"/>
  </tableColumns>
  <tableStyleInfo name="Valid Dados-style 11" showColumnStripes="0" showFirstColumn="1" showLastColumn="1" showRowStripes="1"/>
</table>
</file>

<file path=xl/tables/table12.xml><?xml version="1.0" encoding="utf-8"?>
<table xmlns="http://schemas.openxmlformats.org/spreadsheetml/2006/main" headerRowCount="0" ref="H16:I17" displayName="Table_12" name="Table_12" id="12">
  <tableColumns count="2">
    <tableColumn name="Column1" id="1"/>
    <tableColumn name="Column2" id="2"/>
  </tableColumns>
  <tableStyleInfo name="Valid Dados-style 12" showColumnStripes="0" showFirstColumn="1" showLastColumn="1" showRowStripes="1"/>
</table>
</file>

<file path=xl/tables/table13.xml><?xml version="1.0" encoding="utf-8"?>
<table xmlns="http://schemas.openxmlformats.org/spreadsheetml/2006/main" headerRowCount="0" ref="H25:I44" displayName="Table_13" name="Table_13" id="13">
  <tableColumns count="2">
    <tableColumn name="Column1" id="1"/>
    <tableColumn name="Column2" id="2"/>
  </tableColumns>
  <tableStyleInfo name="Valid Dados-style 13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20" Type="http://schemas.openxmlformats.org/officeDocument/2006/relationships/table" Target="../tables/table6.xml"/><Relationship Id="rId22" Type="http://schemas.openxmlformats.org/officeDocument/2006/relationships/table" Target="../tables/table8.xml"/><Relationship Id="rId21" Type="http://schemas.openxmlformats.org/officeDocument/2006/relationships/table" Target="../tables/table7.xml"/><Relationship Id="rId24" Type="http://schemas.openxmlformats.org/officeDocument/2006/relationships/table" Target="../tables/table10.xml"/><Relationship Id="rId23" Type="http://schemas.openxmlformats.org/officeDocument/2006/relationships/table" Target="../tables/table9.xml"/><Relationship Id="rId1" Type="http://schemas.openxmlformats.org/officeDocument/2006/relationships/drawing" Target="../drawings/drawing4.xml"/><Relationship Id="rId15" Type="http://schemas.openxmlformats.org/officeDocument/2006/relationships/table" Target="../tables/table1.xml"/><Relationship Id="rId26" Type="http://schemas.openxmlformats.org/officeDocument/2006/relationships/table" Target="../tables/table12.xml"/><Relationship Id="rId25" Type="http://schemas.openxmlformats.org/officeDocument/2006/relationships/table" Target="../tables/table11.xml"/><Relationship Id="rId17" Type="http://schemas.openxmlformats.org/officeDocument/2006/relationships/table" Target="../tables/table3.xml"/><Relationship Id="rId16" Type="http://schemas.openxmlformats.org/officeDocument/2006/relationships/table" Target="../tables/table2.xml"/><Relationship Id="rId27" Type="http://schemas.openxmlformats.org/officeDocument/2006/relationships/table" Target="../tables/table13.xml"/><Relationship Id="rId19" Type="http://schemas.openxmlformats.org/officeDocument/2006/relationships/table" Target="../tables/table5.xml"/><Relationship Id="rId18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5.29"/>
    <col customWidth="1" min="2" max="2" width="48.57"/>
    <col customWidth="1" min="3" max="3" width="35.86"/>
    <col customWidth="1" min="4" max="4" width="39.43"/>
    <col customWidth="1" min="5" max="5" width="33.14"/>
    <col customWidth="1" min="6" max="6" width="12.86"/>
    <col customWidth="1" min="7" max="7" width="16.86"/>
    <col customWidth="1" min="8" max="8" width="13.57"/>
    <col customWidth="1" min="9" max="9" width="21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ht="56.2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3"/>
    </row>
    <row r="3" ht="27.0" customHeight="1">
      <c r="A3" s="7">
        <v>1.0</v>
      </c>
      <c r="B3" s="8" t="s">
        <v>10</v>
      </c>
      <c r="C3" s="8" t="s">
        <v>11</v>
      </c>
      <c r="D3" s="8" t="s">
        <v>12</v>
      </c>
      <c r="E3" s="8" t="s">
        <v>13</v>
      </c>
      <c r="F3" s="9" t="s">
        <v>14</v>
      </c>
      <c r="G3" s="10" t="s">
        <v>15</v>
      </c>
      <c r="H3" s="10" t="s">
        <v>16</v>
      </c>
      <c r="I3" s="10" t="s">
        <v>17</v>
      </c>
      <c r="J3" s="11"/>
    </row>
    <row r="4" ht="27.0" customHeight="1">
      <c r="A4" s="7">
        <v>2.0</v>
      </c>
      <c r="B4" s="8" t="s">
        <v>18</v>
      </c>
      <c r="C4" s="8" t="s">
        <v>11</v>
      </c>
      <c r="D4" s="8" t="s">
        <v>12</v>
      </c>
      <c r="E4" s="8" t="s">
        <v>19</v>
      </c>
      <c r="F4" s="9" t="s">
        <v>20</v>
      </c>
      <c r="G4" s="10" t="s">
        <v>15</v>
      </c>
      <c r="H4" s="10" t="s">
        <v>21</v>
      </c>
      <c r="I4" s="10" t="s">
        <v>17</v>
      </c>
      <c r="J4" s="11"/>
    </row>
    <row r="5" ht="27.0" customHeight="1">
      <c r="A5" s="7">
        <v>3.0</v>
      </c>
      <c r="B5" s="12"/>
      <c r="C5" s="8"/>
      <c r="D5" s="12"/>
      <c r="E5" s="12"/>
      <c r="F5" s="13"/>
      <c r="G5" s="14"/>
      <c r="H5" s="14"/>
      <c r="I5" s="10"/>
      <c r="J5" s="11"/>
    </row>
    <row r="6" ht="27.0" customHeight="1">
      <c r="A6" s="7">
        <v>4.0</v>
      </c>
      <c r="B6" s="12"/>
      <c r="C6" s="8"/>
      <c r="D6" s="12"/>
      <c r="E6" s="12"/>
      <c r="F6" s="13"/>
      <c r="G6" s="14"/>
      <c r="H6" s="14"/>
      <c r="I6" s="10"/>
      <c r="J6" s="11"/>
    </row>
    <row r="7" ht="27.0" customHeight="1">
      <c r="A7" s="7">
        <v>5.0</v>
      </c>
      <c r="B7" s="12"/>
      <c r="C7" s="8"/>
      <c r="D7" s="12"/>
      <c r="E7" s="12"/>
      <c r="F7" s="13"/>
      <c r="G7" s="14"/>
      <c r="H7" s="14"/>
      <c r="I7" s="10"/>
      <c r="J7" s="11"/>
    </row>
    <row r="8" ht="27.0" customHeight="1">
      <c r="A8" s="7">
        <v>6.0</v>
      </c>
      <c r="B8" s="12"/>
      <c r="C8" s="8"/>
      <c r="D8" s="12"/>
      <c r="E8" s="12"/>
      <c r="F8" s="13"/>
      <c r="G8" s="14"/>
      <c r="H8" s="14"/>
      <c r="I8" s="10"/>
      <c r="J8" s="11"/>
    </row>
    <row r="9" ht="27.0" customHeight="1">
      <c r="A9" s="7">
        <v>7.0</v>
      </c>
      <c r="B9" s="12"/>
      <c r="C9" s="8"/>
      <c r="D9" s="12"/>
      <c r="E9" s="12"/>
      <c r="F9" s="13"/>
      <c r="G9" s="14"/>
      <c r="H9" s="14"/>
      <c r="I9" s="10"/>
      <c r="J9" s="11"/>
    </row>
    <row r="10" ht="27.0" customHeight="1">
      <c r="A10" s="7">
        <v>8.0</v>
      </c>
      <c r="B10" s="12"/>
      <c r="C10" s="8"/>
      <c r="D10" s="12"/>
      <c r="E10" s="12"/>
      <c r="F10" s="13"/>
      <c r="G10" s="14"/>
      <c r="H10" s="14"/>
      <c r="I10" s="10"/>
      <c r="J10" s="3"/>
    </row>
    <row r="11" ht="27.0" customHeight="1">
      <c r="A11" s="7">
        <v>9.0</v>
      </c>
      <c r="B11" s="12"/>
      <c r="C11" s="8"/>
      <c r="D11" s="12"/>
      <c r="E11" s="12"/>
      <c r="F11" s="13"/>
      <c r="G11" s="14"/>
      <c r="H11" s="14"/>
      <c r="I11" s="10"/>
      <c r="J11" s="3"/>
    </row>
    <row r="12" ht="27.0" customHeight="1">
      <c r="A12" s="7">
        <v>10.0</v>
      </c>
      <c r="B12" s="12"/>
      <c r="C12" s="8"/>
      <c r="D12" s="12"/>
      <c r="E12" s="12"/>
      <c r="F12" s="13"/>
      <c r="G12" s="14"/>
      <c r="H12" s="14"/>
      <c r="I12" s="10"/>
      <c r="J12" s="3"/>
    </row>
    <row r="13" ht="27.0" customHeight="1">
      <c r="A13" s="7">
        <v>11.0</v>
      </c>
      <c r="B13" s="12"/>
      <c r="C13" s="8"/>
      <c r="D13" s="12"/>
      <c r="E13" s="12"/>
      <c r="F13" s="13"/>
      <c r="G13" s="14"/>
      <c r="H13" s="14"/>
      <c r="I13" s="10"/>
      <c r="J13" s="3"/>
    </row>
    <row r="14" ht="27.0" customHeight="1">
      <c r="A14" s="7">
        <v>12.0</v>
      </c>
      <c r="B14" s="12"/>
      <c r="C14" s="8"/>
      <c r="D14" s="12"/>
      <c r="E14" s="12"/>
      <c r="F14" s="13"/>
      <c r="G14" s="14"/>
      <c r="H14" s="14"/>
      <c r="I14" s="10"/>
      <c r="J14" s="3"/>
    </row>
    <row r="15" ht="27.0" customHeight="1">
      <c r="A15" s="7">
        <v>13.0</v>
      </c>
      <c r="B15" s="12"/>
      <c r="C15" s="8"/>
      <c r="D15" s="12"/>
      <c r="E15" s="12"/>
      <c r="F15" s="13"/>
      <c r="G15" s="14"/>
      <c r="H15" s="14"/>
      <c r="I15" s="10"/>
      <c r="J15" s="3"/>
    </row>
    <row r="16" ht="27.0" customHeight="1">
      <c r="A16" s="7">
        <v>14.0</v>
      </c>
      <c r="B16" s="12"/>
      <c r="C16" s="8"/>
      <c r="D16" s="12"/>
      <c r="E16" s="12"/>
      <c r="F16" s="13"/>
      <c r="G16" s="14"/>
      <c r="H16" s="14"/>
      <c r="I16" s="10"/>
      <c r="J16" s="3"/>
    </row>
    <row r="17" ht="27.0" customHeight="1">
      <c r="A17" s="7">
        <v>15.0</v>
      </c>
      <c r="B17" s="12"/>
      <c r="C17" s="8"/>
      <c r="D17" s="12"/>
      <c r="E17" s="12"/>
      <c r="F17" s="13"/>
      <c r="G17" s="14"/>
      <c r="H17" s="14"/>
      <c r="I17" s="10"/>
      <c r="J17" s="3"/>
    </row>
    <row r="18" ht="27.0" customHeight="1">
      <c r="A18" s="7">
        <v>16.0</v>
      </c>
      <c r="B18" s="12"/>
      <c r="C18" s="8"/>
      <c r="D18" s="12"/>
      <c r="E18" s="12"/>
      <c r="F18" s="13"/>
      <c r="G18" s="14"/>
      <c r="H18" s="14"/>
      <c r="I18" s="10"/>
      <c r="J18" s="3"/>
    </row>
    <row r="19" ht="27.0" customHeight="1">
      <c r="A19" s="7">
        <v>17.0</v>
      </c>
      <c r="B19" s="12"/>
      <c r="C19" s="8"/>
      <c r="D19" s="12"/>
      <c r="E19" s="12"/>
      <c r="F19" s="13"/>
      <c r="G19" s="14"/>
      <c r="H19" s="14"/>
      <c r="I19" s="10"/>
      <c r="J19" s="3"/>
    </row>
    <row r="20" ht="27.0" customHeight="1">
      <c r="A20" s="7">
        <v>18.0</v>
      </c>
      <c r="B20" s="12"/>
      <c r="C20" s="8"/>
      <c r="D20" s="12"/>
      <c r="E20" s="12"/>
      <c r="F20" s="13"/>
      <c r="G20" s="14"/>
      <c r="H20" s="14"/>
      <c r="I20" s="10"/>
      <c r="J20" s="3"/>
    </row>
    <row r="21" ht="27.0" customHeight="1">
      <c r="A21" s="7">
        <v>19.0</v>
      </c>
      <c r="B21" s="12"/>
      <c r="C21" s="8"/>
      <c r="D21" s="12"/>
      <c r="E21" s="12"/>
      <c r="F21" s="13"/>
      <c r="G21" s="14"/>
      <c r="H21" s="14"/>
      <c r="I21" s="10"/>
      <c r="J21" s="3"/>
    </row>
    <row r="22" ht="27.0" customHeight="1">
      <c r="A22" s="7">
        <v>20.0</v>
      </c>
      <c r="B22" s="12"/>
      <c r="C22" s="8"/>
      <c r="D22" s="12"/>
      <c r="E22" s="12"/>
      <c r="F22" s="13"/>
      <c r="G22" s="14"/>
      <c r="H22" s="14"/>
      <c r="I22" s="10"/>
      <c r="J22" s="3"/>
    </row>
    <row r="23" ht="27.0" customHeight="1">
      <c r="A23" s="7">
        <v>21.0</v>
      </c>
      <c r="B23" s="12"/>
      <c r="C23" s="8"/>
      <c r="D23" s="12"/>
      <c r="E23" s="12"/>
      <c r="F23" s="13"/>
      <c r="G23" s="14"/>
      <c r="H23" s="14"/>
      <c r="I23" s="10"/>
      <c r="J23" s="3"/>
    </row>
    <row r="24" ht="27.0" customHeight="1">
      <c r="A24" s="7">
        <v>22.0</v>
      </c>
      <c r="B24" s="12"/>
      <c r="C24" s="8"/>
      <c r="D24" s="12"/>
      <c r="E24" s="12"/>
      <c r="F24" s="13"/>
      <c r="G24" s="14"/>
      <c r="H24" s="14"/>
      <c r="I24" s="10"/>
      <c r="J24" s="3"/>
    </row>
    <row r="25" ht="27.0" customHeight="1">
      <c r="A25" s="7">
        <v>23.0</v>
      </c>
      <c r="B25" s="12"/>
      <c r="C25" s="8"/>
      <c r="D25" s="12"/>
      <c r="E25" s="12"/>
      <c r="F25" s="13"/>
      <c r="G25" s="14"/>
      <c r="H25" s="14"/>
      <c r="I25" s="10"/>
      <c r="J25" s="3"/>
    </row>
    <row r="26" ht="27.0" customHeight="1">
      <c r="A26" s="7">
        <v>24.0</v>
      </c>
      <c r="B26" s="12"/>
      <c r="C26" s="8"/>
      <c r="D26" s="12"/>
      <c r="E26" s="12"/>
      <c r="F26" s="13"/>
      <c r="G26" s="14"/>
      <c r="H26" s="14"/>
      <c r="I26" s="10"/>
      <c r="J26" s="3"/>
    </row>
    <row r="27" ht="27.0" customHeight="1">
      <c r="A27" s="7">
        <v>25.0</v>
      </c>
      <c r="B27" s="12"/>
      <c r="C27" s="8"/>
      <c r="D27" s="12"/>
      <c r="E27" s="12"/>
      <c r="F27" s="13"/>
      <c r="G27" s="14"/>
      <c r="H27" s="14"/>
      <c r="I27" s="10"/>
      <c r="J27" s="3"/>
    </row>
    <row r="28" ht="15.75" customHeight="1">
      <c r="A28" s="15"/>
      <c r="B28" s="16"/>
      <c r="C28" s="16"/>
      <c r="D28" s="16"/>
      <c r="E28" s="16"/>
      <c r="F28" s="16"/>
      <c r="G28" s="16"/>
      <c r="H28" s="16"/>
      <c r="I28" s="16"/>
      <c r="J28" s="3"/>
    </row>
    <row r="29" ht="15.75" customHeight="1">
      <c r="A29" s="15"/>
      <c r="B29" s="16"/>
      <c r="C29" s="16"/>
      <c r="D29" s="16"/>
      <c r="E29" s="16"/>
      <c r="F29" s="16"/>
      <c r="G29" s="16"/>
      <c r="H29" s="16"/>
      <c r="I29" s="16"/>
      <c r="J29" s="3"/>
    </row>
    <row r="30" ht="15.75" customHeight="1">
      <c r="A30" s="15"/>
      <c r="B30" s="16"/>
      <c r="C30" s="16"/>
      <c r="D30" s="16"/>
      <c r="E30" s="16"/>
      <c r="F30" s="16"/>
      <c r="G30" s="16"/>
      <c r="H30" s="16"/>
      <c r="I30" s="16"/>
      <c r="J30" s="3"/>
    </row>
    <row r="31" ht="15.75" customHeight="1">
      <c r="A31" s="15"/>
      <c r="B31" s="16"/>
      <c r="C31" s="16"/>
      <c r="D31" s="16"/>
      <c r="E31" s="16"/>
      <c r="F31" s="16"/>
      <c r="G31" s="16"/>
      <c r="H31" s="16"/>
      <c r="I31" s="16"/>
      <c r="J31" s="3"/>
    </row>
    <row r="32" ht="15.75" customHeight="1">
      <c r="A32" s="15"/>
      <c r="B32" s="16"/>
      <c r="C32" s="16"/>
      <c r="D32" s="16"/>
      <c r="E32" s="16"/>
      <c r="F32" s="16"/>
      <c r="G32" s="16"/>
      <c r="H32" s="16"/>
      <c r="I32" s="16"/>
      <c r="J32" s="3"/>
    </row>
    <row r="33" ht="15.75" customHeight="1">
      <c r="A33" s="15"/>
      <c r="B33" s="16"/>
      <c r="C33" s="16"/>
      <c r="D33" s="16"/>
      <c r="E33" s="16"/>
      <c r="F33" s="16"/>
      <c r="G33" s="16"/>
      <c r="H33" s="16"/>
      <c r="I33" s="16"/>
      <c r="J33" s="3"/>
    </row>
    <row r="34" ht="15.75" customHeight="1">
      <c r="A34" s="15"/>
      <c r="B34" s="16"/>
      <c r="C34" s="16"/>
      <c r="D34" s="16"/>
      <c r="E34" s="16"/>
      <c r="F34" s="16"/>
      <c r="G34" s="16"/>
      <c r="H34" s="16"/>
      <c r="I34" s="16"/>
      <c r="J34" s="3"/>
    </row>
    <row r="35" ht="15.75" customHeight="1">
      <c r="A35" s="15"/>
      <c r="B35" s="16"/>
      <c r="C35" s="16"/>
      <c r="D35" s="16"/>
      <c r="E35" s="16"/>
      <c r="F35" s="16"/>
      <c r="G35" s="16"/>
      <c r="H35" s="16"/>
      <c r="I35" s="16"/>
      <c r="J35" s="3"/>
    </row>
    <row r="36" ht="15.75" customHeight="1">
      <c r="A36" s="15"/>
      <c r="B36" s="16"/>
      <c r="C36" s="16"/>
      <c r="D36" s="16"/>
      <c r="E36" s="16"/>
      <c r="F36" s="16"/>
      <c r="G36" s="16"/>
      <c r="H36" s="16"/>
      <c r="I36" s="16"/>
      <c r="J36" s="3"/>
    </row>
    <row r="37" ht="15.75" customHeight="1">
      <c r="A37" s="15"/>
      <c r="B37" s="16"/>
      <c r="C37" s="16"/>
      <c r="D37" s="16"/>
      <c r="E37" s="16"/>
      <c r="F37" s="16"/>
      <c r="G37" s="16"/>
      <c r="H37" s="16"/>
      <c r="I37" s="16"/>
      <c r="J37" s="3"/>
    </row>
    <row r="38" ht="15.75" customHeight="1">
      <c r="A38" s="15"/>
      <c r="B38" s="16"/>
      <c r="C38" s="16"/>
      <c r="D38" s="16"/>
      <c r="E38" s="16"/>
      <c r="F38" s="16"/>
      <c r="G38" s="16"/>
      <c r="H38" s="16"/>
      <c r="I38" s="16"/>
      <c r="J38" s="3"/>
    </row>
    <row r="39" ht="15.75" customHeight="1">
      <c r="A39" s="15"/>
      <c r="B39" s="16"/>
      <c r="C39" s="16"/>
      <c r="D39" s="16"/>
      <c r="E39" s="16"/>
      <c r="F39" s="16"/>
      <c r="G39" s="16"/>
      <c r="H39" s="16"/>
      <c r="I39" s="16"/>
      <c r="J39" s="3"/>
    </row>
    <row r="40" ht="15.75" customHeight="1">
      <c r="A40" s="15"/>
      <c r="B40" s="16"/>
      <c r="C40" s="16"/>
      <c r="D40" s="16"/>
      <c r="E40" s="16"/>
      <c r="F40" s="16"/>
      <c r="G40" s="16"/>
      <c r="H40" s="16"/>
      <c r="I40" s="16"/>
      <c r="J40" s="3"/>
    </row>
    <row r="41" ht="15.75" customHeight="1">
      <c r="A41" s="15"/>
      <c r="B41" s="16"/>
      <c r="C41" s="16"/>
      <c r="D41" s="16"/>
      <c r="E41" s="16"/>
      <c r="F41" s="16"/>
      <c r="G41" s="16"/>
      <c r="H41" s="16"/>
      <c r="I41" s="16"/>
      <c r="J41" s="3"/>
    </row>
    <row r="42" ht="15.75" customHeight="1">
      <c r="A42" s="15"/>
      <c r="B42" s="16"/>
      <c r="C42" s="16"/>
      <c r="D42" s="16"/>
      <c r="E42" s="16"/>
      <c r="F42" s="16"/>
      <c r="G42" s="16"/>
      <c r="H42" s="16"/>
      <c r="I42" s="16"/>
      <c r="J42" s="3"/>
    </row>
    <row r="43" ht="15.75" customHeight="1">
      <c r="A43" s="15"/>
      <c r="B43" s="16"/>
      <c r="C43" s="16"/>
      <c r="D43" s="16"/>
      <c r="E43" s="16"/>
      <c r="F43" s="16"/>
      <c r="G43" s="16"/>
      <c r="H43" s="16"/>
      <c r="I43" s="16"/>
      <c r="J43" s="3"/>
    </row>
    <row r="44" ht="15.75" customHeight="1">
      <c r="A44" s="15"/>
      <c r="B44" s="16"/>
      <c r="C44" s="16"/>
      <c r="D44" s="16"/>
      <c r="E44" s="16"/>
      <c r="F44" s="16"/>
      <c r="G44" s="16"/>
      <c r="H44" s="16"/>
      <c r="I44" s="16"/>
      <c r="J44" s="3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3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3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3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3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3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3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3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3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3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3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3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3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3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3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3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3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3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3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3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3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3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3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3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3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3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3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3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3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3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3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3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3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3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3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3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3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3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3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3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3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3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3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3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3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3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3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3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3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3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3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3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3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3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3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3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3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3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3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3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3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3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3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3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3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3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3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3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3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3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3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3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3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3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3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3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3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3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3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3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3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3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3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3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3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3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3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3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3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3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3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3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3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3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3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3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3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3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3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3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3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3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3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3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3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3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3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3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3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3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3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3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3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3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3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3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3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3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3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3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3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3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3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3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3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3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3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3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3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3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3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3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3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3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3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3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3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3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3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3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3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3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3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3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3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3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3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3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3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3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3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3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3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3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3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3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3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3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</sheetData>
  <autoFilter ref="$A$2:$I$9">
    <sortState ref="A2:I9">
      <sortCondition ref="D2:D9"/>
      <sortCondition ref="A2:A9"/>
    </sortState>
  </autoFilter>
  <conditionalFormatting sqref="B3:B27">
    <cfRule type="notContainsBlanks" dxfId="0" priority="1">
      <formula>LEN(TRIM(B3))&gt;0</formula>
    </cfRule>
  </conditionalFormatting>
  <dataValidations>
    <dataValidation type="list" allowBlank="1" showErrorMessage="1" sqref="G3:G27">
      <formula1>'Valid Dados'!$B$2:$B$10</formula1>
    </dataValidation>
    <dataValidation type="list" allowBlank="1" showErrorMessage="1" sqref="C3:C27">
      <formula1>'Valid Dados'!$D$2:$D$7</formula1>
    </dataValidation>
    <dataValidation type="list" allowBlank="1" showErrorMessage="1" sqref="H3:H27">
      <formula1>'Valid Dados'!$C$2:$C$3</formula1>
    </dataValidation>
    <dataValidation type="list" allowBlank="1" showErrorMessage="1" sqref="B3:B27">
      <formula1>'Valid Dados'!$I$2:$I$18</formula1>
    </dataValidation>
    <dataValidation type="list" allowBlank="1" showErrorMessage="1" sqref="D3:D27">
      <formula1>'Valid Dados'!$A$2:$A$17</formula1>
    </dataValidation>
    <dataValidation type="list" allowBlank="1" showErrorMessage="1" sqref="I3:I27">
      <formula1>'Valid Dados'!$F$2:$F$5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ht="23.25" customHeight="1">
      <c r="A2" s="17"/>
      <c r="B2" s="18" t="s">
        <v>22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20"/>
      <c r="O2" s="17"/>
      <c r="P2" s="17"/>
      <c r="Q2" s="17"/>
      <c r="R2" s="17"/>
      <c r="S2" s="17"/>
      <c r="T2" s="17"/>
      <c r="U2" s="17"/>
      <c r="V2" s="17"/>
      <c r="W2" s="17"/>
    </row>
    <row r="3" ht="27.75" customHeight="1">
      <c r="A3" s="17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3"/>
      <c r="O3" s="17"/>
      <c r="P3" s="17"/>
      <c r="Q3" s="17"/>
      <c r="R3" s="17"/>
      <c r="S3" s="17"/>
      <c r="T3" s="17"/>
      <c r="U3" s="17"/>
      <c r="V3" s="17"/>
      <c r="W3" s="17"/>
    </row>
    <row r="4" ht="15.75" customHeight="1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ht="15.75" customHeight="1">
      <c r="A5" s="17"/>
      <c r="B5" s="24" t="s">
        <v>23</v>
      </c>
      <c r="C5" s="25"/>
      <c r="D5" s="25"/>
      <c r="E5" s="25"/>
      <c r="F5" s="25"/>
      <c r="G5" s="25"/>
      <c r="H5" s="25"/>
      <c r="I5" s="25"/>
      <c r="J5" s="26" t="s">
        <v>24</v>
      </c>
      <c r="K5" s="25"/>
      <c r="L5" s="25"/>
      <c r="M5" s="25"/>
      <c r="N5" s="25"/>
      <c r="O5" s="17"/>
      <c r="P5" s="17"/>
      <c r="Q5" s="17"/>
      <c r="R5" s="17"/>
      <c r="S5" s="17"/>
      <c r="T5" s="17"/>
      <c r="U5" s="17"/>
      <c r="V5" s="17"/>
      <c r="W5" s="17"/>
    </row>
    <row r="6" ht="15.75" customHeight="1">
      <c r="A6" s="27"/>
      <c r="B6" s="28" t="str">
        <f>'FQI_Ficha Qualificação Indicado'!B3</f>
        <v>Tempo de solução dos desvios do processo de QSMS (TSD)</v>
      </c>
      <c r="I6" s="27"/>
      <c r="J6" s="28" t="str">
        <f>'FQI_Ficha Qualificação Indicado'!D3</f>
        <v>Gestão de QSMS (GQ)</v>
      </c>
      <c r="O6" s="27"/>
      <c r="P6" s="27"/>
      <c r="Q6" s="27"/>
      <c r="R6" s="27"/>
      <c r="S6" s="27"/>
      <c r="T6" s="27"/>
      <c r="U6" s="27"/>
      <c r="V6" s="27"/>
      <c r="W6" s="27"/>
    </row>
    <row r="7" ht="8.25" customHeight="1">
      <c r="A7" s="17"/>
      <c r="C7" s="17"/>
      <c r="D7" s="17"/>
      <c r="E7" s="17"/>
      <c r="F7" s="17"/>
      <c r="G7" s="17"/>
      <c r="H7" s="17"/>
      <c r="I7" s="17"/>
      <c r="J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ht="15.75" customHeight="1">
      <c r="A8" s="17"/>
      <c r="B8" s="29" t="s">
        <v>25</v>
      </c>
      <c r="C8" s="17"/>
      <c r="D8" s="17"/>
      <c r="F8" s="29" t="s">
        <v>8</v>
      </c>
      <c r="G8" s="17"/>
      <c r="J8" s="30" t="s">
        <v>26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</row>
    <row r="9" ht="15.75" customHeight="1">
      <c r="A9" s="27"/>
      <c r="B9" s="31" t="str">
        <f>'FQI_Ficha Qualificação Indicado'!G3</f>
        <v>Mensal</v>
      </c>
      <c r="D9" s="32"/>
      <c r="F9" s="31" t="str">
        <f>'FQI_Ficha Qualificação Indicado'!H3</f>
        <v>Menor melhor</v>
      </c>
      <c r="J9" s="33" t="s">
        <v>27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</row>
    <row r="10" ht="5.25" customHeight="1">
      <c r="A10" s="17"/>
      <c r="B10" s="30"/>
      <c r="C10" s="17"/>
      <c r="D10" s="17"/>
      <c r="E10" s="17"/>
      <c r="I10" s="17"/>
      <c r="J10" s="30"/>
      <c r="O10" s="17"/>
      <c r="P10" s="17"/>
      <c r="Q10" s="17"/>
      <c r="R10" s="17"/>
      <c r="S10" s="17"/>
      <c r="T10" s="17"/>
      <c r="U10" s="17"/>
      <c r="V10" s="17"/>
      <c r="W10" s="17"/>
    </row>
    <row r="11" ht="15.75" customHeight="1">
      <c r="A11" s="17"/>
      <c r="B11" s="34" t="s">
        <v>28</v>
      </c>
      <c r="C11" s="35"/>
      <c r="D11" s="35"/>
      <c r="E11" s="35"/>
      <c r="F11" s="35"/>
      <c r="G11" s="35"/>
      <c r="H11" s="36"/>
      <c r="I11" s="35"/>
      <c r="J11" s="34" t="s">
        <v>29</v>
      </c>
      <c r="K11" s="36"/>
      <c r="L11" s="36"/>
      <c r="M11" s="36"/>
      <c r="N11" s="36"/>
      <c r="O11" s="17"/>
      <c r="P11" s="17"/>
      <c r="Q11" s="17"/>
      <c r="R11" s="17"/>
      <c r="S11" s="17"/>
      <c r="T11" s="17"/>
      <c r="U11" s="17"/>
      <c r="V11" s="17"/>
      <c r="W11" s="17"/>
    </row>
    <row r="12" ht="15.75" customHeight="1">
      <c r="A12" s="27"/>
      <c r="B12" s="37" t="str">
        <f>'FQI_Ficha Qualificação Indicado'!C3</f>
        <v>Manter a Integridade do Sistema (OB6)</v>
      </c>
      <c r="C12" s="22"/>
      <c r="D12" s="22"/>
      <c r="E12" s="22"/>
      <c r="F12" s="22"/>
      <c r="G12" s="22"/>
      <c r="H12" s="22"/>
      <c r="I12" s="38"/>
      <c r="J12" s="39" t="str">
        <f>'FQI_Ficha Qualificação Indicado'!I3</f>
        <v>Aprendizado e Crescimento</v>
      </c>
      <c r="K12" s="22"/>
      <c r="L12" s="22"/>
      <c r="M12" s="22"/>
      <c r="N12" s="22"/>
      <c r="O12" s="27"/>
      <c r="P12" s="27"/>
      <c r="Q12" s="27"/>
      <c r="R12" s="27"/>
      <c r="S12" s="27"/>
      <c r="T12" s="27"/>
      <c r="U12" s="27"/>
      <c r="V12" s="27"/>
      <c r="W12" s="27"/>
    </row>
    <row r="13" ht="6.75" customHeight="1">
      <c r="A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</row>
    <row r="14" ht="15.75" customHeight="1">
      <c r="M14" s="40"/>
    </row>
    <row r="15" ht="15.75" customHeight="1">
      <c r="A15" s="17"/>
      <c r="B15" s="41" t="s">
        <v>30</v>
      </c>
      <c r="C15" s="42"/>
      <c r="D15" s="43"/>
      <c r="E15" s="44"/>
      <c r="F15" s="45"/>
      <c r="G15" s="45"/>
      <c r="H15" s="45"/>
      <c r="I15" s="45"/>
      <c r="J15" s="45"/>
      <c r="K15" s="45"/>
      <c r="L15" s="45"/>
      <c r="M15" s="45"/>
      <c r="N15" s="43"/>
      <c r="O15" s="17"/>
      <c r="P15" s="17"/>
      <c r="Q15" s="17"/>
      <c r="R15" s="17"/>
      <c r="S15" s="17"/>
      <c r="T15" s="17"/>
      <c r="U15" s="17"/>
      <c r="V15" s="17"/>
      <c r="W15" s="17"/>
    </row>
    <row r="16" ht="15.75" customHeight="1">
      <c r="A16" s="17"/>
      <c r="B16" s="46"/>
      <c r="C16" s="47"/>
      <c r="D16" s="48"/>
      <c r="E16" s="49"/>
      <c r="F16" s="25"/>
      <c r="G16" s="25"/>
      <c r="H16" s="25"/>
      <c r="I16" s="25"/>
      <c r="J16" s="25"/>
      <c r="K16" s="25"/>
      <c r="L16" s="25"/>
      <c r="M16" s="25"/>
      <c r="N16" s="50"/>
      <c r="O16" s="17"/>
      <c r="P16" s="17"/>
      <c r="Q16" s="17"/>
      <c r="R16" s="17"/>
      <c r="S16" s="17"/>
      <c r="T16" s="17"/>
      <c r="U16" s="17"/>
      <c r="V16" s="17"/>
      <c r="W16" s="17"/>
    </row>
    <row r="17" ht="15.75" customHeight="1">
      <c r="A17" s="17"/>
      <c r="B17" s="51" t="s">
        <v>31</v>
      </c>
      <c r="C17" s="52" t="s">
        <v>32</v>
      </c>
      <c r="D17" s="53" t="s">
        <v>33</v>
      </c>
      <c r="E17" s="54"/>
      <c r="F17" s="17"/>
      <c r="G17" s="17"/>
      <c r="H17" s="17"/>
      <c r="I17" s="17"/>
      <c r="J17" s="17"/>
      <c r="K17" s="17"/>
      <c r="L17" s="17"/>
      <c r="M17" s="17"/>
      <c r="N17" s="55"/>
      <c r="O17" s="17"/>
      <c r="P17" s="17"/>
      <c r="Q17" s="17"/>
      <c r="R17" s="17"/>
      <c r="S17" s="17"/>
      <c r="T17" s="17"/>
      <c r="U17" s="17"/>
      <c r="V17" s="17"/>
      <c r="W17" s="17"/>
    </row>
    <row r="18" ht="15.75" customHeight="1">
      <c r="A18" s="17"/>
      <c r="B18" s="56">
        <v>2021.0</v>
      </c>
      <c r="C18" s="57" t="s">
        <v>34</v>
      </c>
      <c r="D18" s="58" t="s">
        <v>34</v>
      </c>
      <c r="E18" s="54"/>
      <c r="F18" s="17"/>
      <c r="G18" s="17"/>
      <c r="H18" s="17"/>
      <c r="I18" s="17"/>
      <c r="J18" s="17"/>
      <c r="K18" s="17"/>
      <c r="L18" s="17"/>
      <c r="M18" s="17"/>
      <c r="N18" s="55"/>
      <c r="O18" s="17"/>
      <c r="P18" s="17"/>
      <c r="Q18" s="17"/>
      <c r="R18" s="17"/>
      <c r="S18" s="17"/>
      <c r="T18" s="17"/>
      <c r="U18" s="17"/>
      <c r="V18" s="17"/>
      <c r="W18" s="17"/>
    </row>
    <row r="19" ht="15.75" customHeight="1">
      <c r="A19" s="17"/>
      <c r="B19" s="56">
        <v>2022.0</v>
      </c>
      <c r="C19" s="59"/>
      <c r="D19" s="60"/>
      <c r="E19" s="54"/>
      <c r="F19" s="17"/>
      <c r="G19" s="17"/>
      <c r="H19" s="17"/>
      <c r="I19" s="17"/>
      <c r="J19" s="17"/>
      <c r="K19" s="17"/>
      <c r="L19" s="17"/>
      <c r="M19" s="17"/>
      <c r="N19" s="55"/>
      <c r="O19" s="17"/>
      <c r="P19" s="17"/>
      <c r="Q19" s="17"/>
      <c r="R19" s="17"/>
      <c r="S19" s="17"/>
      <c r="T19" s="17"/>
      <c r="U19" s="17"/>
      <c r="V19" s="17"/>
      <c r="W19" s="17"/>
    </row>
    <row r="20" ht="15.75" customHeight="1">
      <c r="A20" s="17"/>
      <c r="B20" s="61">
        <v>2023.0</v>
      </c>
      <c r="C20" s="62">
        <f>SUBTOTAL(101,OFFSET(C21,0,0,COUNTA(C21:C32),1))</f>
        <v>0.085</v>
      </c>
      <c r="D20" s="63">
        <v>10.0</v>
      </c>
      <c r="E20" s="54"/>
      <c r="F20" s="17"/>
      <c r="G20" s="17"/>
      <c r="H20" s="17"/>
      <c r="I20" s="17"/>
      <c r="J20" s="17"/>
      <c r="K20" s="17"/>
      <c r="L20" s="17"/>
      <c r="M20" s="17"/>
      <c r="N20" s="55"/>
      <c r="O20" s="17"/>
      <c r="P20" s="17"/>
      <c r="Q20" s="17"/>
      <c r="R20" s="17"/>
      <c r="S20" s="17"/>
      <c r="T20" s="17"/>
      <c r="U20" s="17"/>
      <c r="V20" s="17"/>
      <c r="W20" s="17"/>
    </row>
    <row r="21" ht="15.75" customHeight="1">
      <c r="A21" s="17"/>
      <c r="B21" s="64" t="s">
        <v>35</v>
      </c>
      <c r="C21" s="65">
        <v>0.0</v>
      </c>
      <c r="D21" s="66"/>
      <c r="E21" s="54"/>
      <c r="F21" s="17"/>
      <c r="G21" s="17"/>
      <c r="H21" s="17"/>
      <c r="I21" s="17"/>
      <c r="J21" s="17"/>
      <c r="K21" s="17"/>
      <c r="L21" s="17"/>
      <c r="M21" s="17"/>
      <c r="N21" s="55"/>
      <c r="O21" s="17"/>
      <c r="P21" s="17"/>
      <c r="Q21" s="17"/>
      <c r="R21" s="17"/>
      <c r="S21" s="17"/>
      <c r="T21" s="17"/>
      <c r="U21" s="17"/>
      <c r="V21" s="17"/>
      <c r="W21" s="17"/>
    </row>
    <row r="22" ht="15.75" customHeight="1">
      <c r="A22" s="17"/>
      <c r="B22" s="64" t="s">
        <v>36</v>
      </c>
      <c r="C22" s="65">
        <v>0.0</v>
      </c>
      <c r="D22" s="66"/>
      <c r="E22" s="54"/>
      <c r="F22" s="17"/>
      <c r="G22" s="17"/>
      <c r="H22" s="17"/>
      <c r="I22" s="17"/>
      <c r="J22" s="17"/>
      <c r="K22" s="17"/>
      <c r="L22" s="17"/>
      <c r="M22" s="17"/>
      <c r="N22" s="55"/>
      <c r="O22" s="17"/>
      <c r="P22" s="17"/>
      <c r="Q22" s="17"/>
      <c r="R22" s="17"/>
      <c r="S22" s="17"/>
      <c r="T22" s="17"/>
      <c r="U22" s="17"/>
      <c r="V22" s="17"/>
      <c r="W22" s="17"/>
    </row>
    <row r="23" ht="15.75" customHeight="1">
      <c r="A23" s="17"/>
      <c r="B23" s="64" t="s">
        <v>37</v>
      </c>
      <c r="C23" s="65">
        <v>0.0</v>
      </c>
      <c r="D23" s="66"/>
      <c r="E23" s="54"/>
      <c r="F23" s="17"/>
      <c r="G23" s="17"/>
      <c r="H23" s="17"/>
      <c r="I23" s="17"/>
      <c r="J23" s="17"/>
      <c r="K23" s="17"/>
      <c r="L23" s="17"/>
      <c r="M23" s="17"/>
      <c r="N23" s="55"/>
      <c r="O23" s="17"/>
      <c r="P23" s="17"/>
      <c r="Q23" s="17"/>
      <c r="R23" s="17"/>
      <c r="S23" s="17"/>
      <c r="T23" s="17"/>
      <c r="U23" s="17"/>
      <c r="V23" s="17"/>
      <c r="W23" s="17"/>
    </row>
    <row r="24" ht="15.75" customHeight="1">
      <c r="A24" s="17"/>
      <c r="B24" s="64" t="s">
        <v>38</v>
      </c>
      <c r="C24" s="65">
        <v>0.0</v>
      </c>
      <c r="D24" s="66"/>
      <c r="E24" s="54"/>
      <c r="F24" s="17"/>
      <c r="G24" s="17"/>
      <c r="H24" s="17"/>
      <c r="I24" s="17"/>
      <c r="J24" s="17"/>
      <c r="K24" s="17"/>
      <c r="L24" s="17"/>
      <c r="M24" s="17"/>
      <c r="N24" s="55"/>
      <c r="O24" s="17"/>
      <c r="P24" s="17"/>
      <c r="Q24" s="17"/>
      <c r="R24" s="17"/>
      <c r="S24" s="17"/>
      <c r="T24" s="17"/>
      <c r="U24" s="17"/>
      <c r="V24" s="17"/>
      <c r="W24" s="17"/>
    </row>
    <row r="25" ht="15.75" customHeight="1">
      <c r="A25" s="17"/>
      <c r="B25" s="64" t="s">
        <v>39</v>
      </c>
      <c r="C25" s="65">
        <v>0.0</v>
      </c>
      <c r="D25" s="66"/>
      <c r="E25" s="54"/>
      <c r="F25" s="17"/>
      <c r="G25" s="17"/>
      <c r="H25" s="17"/>
      <c r="I25" s="17"/>
      <c r="J25" s="17"/>
      <c r="K25" s="17"/>
      <c r="L25" s="17"/>
      <c r="M25" s="17"/>
      <c r="N25" s="55"/>
      <c r="O25" s="17"/>
      <c r="P25" s="17"/>
      <c r="Q25" s="17"/>
      <c r="R25" s="17"/>
      <c r="S25" s="17"/>
      <c r="T25" s="17"/>
      <c r="U25" s="17"/>
      <c r="V25" s="17"/>
      <c r="W25" s="17"/>
    </row>
    <row r="26" ht="15.75" customHeight="1">
      <c r="A26" s="17"/>
      <c r="B26" s="64" t="s">
        <v>40</v>
      </c>
      <c r="C26" s="65">
        <v>0.05</v>
      </c>
      <c r="D26" s="66"/>
      <c r="E26" s="54"/>
      <c r="F26" s="17"/>
      <c r="G26" s="17"/>
      <c r="H26" s="17"/>
      <c r="I26" s="17"/>
      <c r="J26" s="17"/>
      <c r="K26" s="17"/>
      <c r="L26" s="17"/>
      <c r="M26" s="17"/>
      <c r="N26" s="55"/>
      <c r="O26" s="17"/>
      <c r="P26" s="17"/>
      <c r="Q26" s="17"/>
      <c r="R26" s="17"/>
      <c r="S26" s="17"/>
      <c r="T26" s="17"/>
      <c r="U26" s="17"/>
      <c r="V26" s="17"/>
      <c r="W26" s="17"/>
    </row>
    <row r="27" ht="15.75" customHeight="1">
      <c r="A27" s="17"/>
      <c r="B27" s="64" t="s">
        <v>41</v>
      </c>
      <c r="C27" s="65">
        <v>0.07</v>
      </c>
      <c r="D27" s="66"/>
      <c r="E27" s="54"/>
      <c r="F27" s="17"/>
      <c r="G27" s="17"/>
      <c r="H27" s="17"/>
      <c r="I27" s="17"/>
      <c r="J27" s="17"/>
      <c r="K27" s="17"/>
      <c r="L27" s="17"/>
      <c r="M27" s="17"/>
      <c r="N27" s="55"/>
      <c r="O27" s="17"/>
      <c r="P27" s="17"/>
      <c r="Q27" s="17"/>
      <c r="R27" s="17"/>
      <c r="S27" s="17"/>
      <c r="T27" s="17"/>
      <c r="U27" s="17"/>
      <c r="V27" s="17"/>
      <c r="W27" s="17"/>
    </row>
    <row r="28" ht="15.75" customHeight="1">
      <c r="A28" s="17"/>
      <c r="B28" s="64" t="s">
        <v>42</v>
      </c>
      <c r="C28" s="65">
        <v>0.11</v>
      </c>
      <c r="D28" s="66"/>
      <c r="E28" s="54"/>
      <c r="F28" s="17"/>
      <c r="G28" s="17"/>
      <c r="H28" s="17"/>
      <c r="I28" s="17"/>
      <c r="J28" s="17"/>
      <c r="K28" s="17"/>
      <c r="L28" s="17"/>
      <c r="M28" s="17"/>
      <c r="N28" s="55"/>
      <c r="O28" s="17"/>
      <c r="P28" s="17"/>
      <c r="Q28" s="17"/>
      <c r="R28" s="17"/>
      <c r="S28" s="17"/>
      <c r="T28" s="17"/>
      <c r="U28" s="17"/>
      <c r="V28" s="17"/>
      <c r="W28" s="17"/>
    </row>
    <row r="29" ht="15.75" customHeight="1">
      <c r="A29" s="17"/>
      <c r="B29" s="64" t="s">
        <v>43</v>
      </c>
      <c r="C29" s="67">
        <v>0.07</v>
      </c>
      <c r="D29" s="66"/>
      <c r="E29" s="54"/>
      <c r="F29" s="17"/>
      <c r="G29" s="17"/>
      <c r="H29" s="17"/>
      <c r="I29" s="17"/>
      <c r="J29" s="17"/>
      <c r="K29" s="17"/>
      <c r="L29" s="17"/>
      <c r="M29" s="17"/>
      <c r="N29" s="55"/>
      <c r="O29" s="17"/>
      <c r="P29" s="17"/>
      <c r="Q29" s="17"/>
      <c r="R29" s="17"/>
      <c r="S29" s="17"/>
      <c r="T29" s="17"/>
      <c r="U29" s="17"/>
      <c r="V29" s="17"/>
      <c r="W29" s="17"/>
    </row>
    <row r="30" ht="15.75" customHeight="1">
      <c r="A30" s="17"/>
      <c r="B30" s="64" t="s">
        <v>44</v>
      </c>
      <c r="C30" s="68">
        <v>0.25</v>
      </c>
      <c r="D30" s="66"/>
      <c r="E30" s="54"/>
      <c r="F30" s="17"/>
      <c r="G30" s="17"/>
      <c r="H30" s="17"/>
      <c r="I30" s="17"/>
      <c r="J30" s="17"/>
      <c r="K30" s="17"/>
      <c r="L30" s="17"/>
      <c r="M30" s="17"/>
      <c r="N30" s="55"/>
      <c r="O30" s="17"/>
      <c r="P30" s="17"/>
      <c r="Q30" s="17"/>
      <c r="R30" s="17"/>
      <c r="S30" s="17"/>
      <c r="T30" s="17"/>
      <c r="U30" s="17"/>
      <c r="V30" s="17"/>
      <c r="W30" s="17"/>
    </row>
    <row r="31" ht="15.75" customHeight="1">
      <c r="A31" s="17"/>
      <c r="B31" s="64" t="s">
        <v>45</v>
      </c>
      <c r="C31" s="65">
        <v>0.25</v>
      </c>
      <c r="D31" s="66"/>
      <c r="E31" s="54"/>
      <c r="F31" s="17"/>
      <c r="G31" s="17"/>
      <c r="H31" s="17"/>
      <c r="I31" s="17"/>
      <c r="J31" s="17"/>
      <c r="K31" s="17"/>
      <c r="L31" s="17"/>
      <c r="M31" s="17"/>
      <c r="N31" s="55"/>
      <c r="O31" s="17"/>
      <c r="P31" s="17"/>
      <c r="Q31" s="17"/>
      <c r="R31" s="17"/>
      <c r="S31" s="17"/>
      <c r="T31" s="17"/>
      <c r="U31" s="17"/>
      <c r="V31" s="17"/>
      <c r="W31" s="17"/>
    </row>
    <row r="32" ht="15.75" customHeight="1">
      <c r="A32" s="17"/>
      <c r="B32" s="64" t="s">
        <v>46</v>
      </c>
      <c r="C32" s="65">
        <v>0.22</v>
      </c>
      <c r="D32" s="66"/>
      <c r="E32" s="54"/>
      <c r="F32" s="17"/>
      <c r="G32" s="17"/>
      <c r="H32" s="17"/>
      <c r="I32" s="17"/>
      <c r="J32" s="17"/>
      <c r="K32" s="17"/>
      <c r="L32" s="17"/>
      <c r="M32" s="17"/>
      <c r="N32" s="55"/>
      <c r="O32" s="17"/>
      <c r="P32" s="17"/>
      <c r="Q32" s="17"/>
      <c r="R32" s="17"/>
      <c r="S32" s="17"/>
      <c r="T32" s="17"/>
      <c r="U32" s="17"/>
      <c r="V32" s="17"/>
      <c r="W32" s="17"/>
    </row>
    <row r="33" ht="15.75" customHeight="1">
      <c r="A33" s="17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7"/>
      <c r="P33" s="17"/>
      <c r="Q33" s="17"/>
      <c r="R33" s="17"/>
      <c r="S33" s="17"/>
      <c r="T33" s="17"/>
      <c r="U33" s="17"/>
      <c r="V33" s="17"/>
      <c r="W33" s="17"/>
    </row>
    <row r="34" ht="15.75" customHeight="1">
      <c r="A34" s="17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7"/>
      <c r="P34" s="17"/>
      <c r="Q34" s="17"/>
      <c r="R34" s="17"/>
      <c r="S34" s="17"/>
      <c r="T34" s="17"/>
      <c r="U34" s="17"/>
      <c r="V34" s="17"/>
      <c r="W34" s="17"/>
    </row>
    <row r="35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</row>
    <row r="36" ht="23.25" customHeight="1">
      <c r="A36" s="17"/>
      <c r="B36" s="18" t="s">
        <v>47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20"/>
      <c r="O36" s="17"/>
      <c r="P36" s="17"/>
      <c r="Q36" s="17"/>
      <c r="R36" s="17"/>
      <c r="S36" s="17"/>
      <c r="T36" s="17"/>
      <c r="U36" s="17"/>
      <c r="V36" s="17"/>
      <c r="W36" s="17"/>
    </row>
    <row r="37" ht="23.25" customHeight="1">
      <c r="A37" s="17"/>
      <c r="B37" s="2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3"/>
      <c r="O37" s="17"/>
      <c r="P37" s="17"/>
      <c r="Q37" s="17"/>
      <c r="R37" s="17"/>
      <c r="S37" s="17"/>
      <c r="T37" s="17"/>
      <c r="U37" s="17"/>
      <c r="V37" s="17"/>
      <c r="W37" s="17"/>
    </row>
    <row r="38" ht="66.0" customHeight="1">
      <c r="A38" s="17"/>
      <c r="B38" s="79" t="s">
        <v>35</v>
      </c>
      <c r="C38" s="80" t="s">
        <v>48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7"/>
      <c r="P38" s="17"/>
      <c r="Q38" s="17"/>
      <c r="R38" s="17"/>
      <c r="S38" s="17"/>
      <c r="T38" s="17"/>
      <c r="U38" s="17"/>
      <c r="V38" s="17"/>
      <c r="W38" s="17"/>
    </row>
    <row r="39" ht="66.0" customHeight="1">
      <c r="A39" s="17"/>
      <c r="B39" s="79" t="s">
        <v>36</v>
      </c>
      <c r="C39" s="80" t="s">
        <v>49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7"/>
      <c r="P39" s="17"/>
      <c r="Q39" s="17"/>
      <c r="R39" s="17"/>
      <c r="S39" s="17"/>
      <c r="T39" s="17"/>
      <c r="U39" s="17"/>
      <c r="V39" s="17"/>
      <c r="W39" s="17"/>
    </row>
    <row r="40" ht="66.0" customHeight="1">
      <c r="A40" s="17"/>
      <c r="B40" s="79" t="s">
        <v>37</v>
      </c>
      <c r="C40" s="80" t="s">
        <v>50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7"/>
      <c r="P40" s="17"/>
      <c r="Q40" s="17"/>
      <c r="R40" s="17"/>
      <c r="S40" s="17"/>
      <c r="T40" s="17"/>
      <c r="U40" s="17"/>
      <c r="V40" s="17"/>
      <c r="W40" s="17"/>
    </row>
    <row r="41" ht="66.0" customHeight="1">
      <c r="A41" s="17"/>
      <c r="B41" s="83" t="s">
        <v>38</v>
      </c>
      <c r="C41" s="80" t="s">
        <v>51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7"/>
      <c r="P41" s="17"/>
      <c r="Q41" s="17"/>
      <c r="R41" s="17"/>
      <c r="S41" s="17"/>
      <c r="T41" s="17"/>
      <c r="U41" s="17"/>
      <c r="V41" s="17"/>
      <c r="W41" s="17"/>
    </row>
    <row r="42" ht="66.0" customHeight="1">
      <c r="A42" s="17"/>
      <c r="B42" s="83" t="s">
        <v>39</v>
      </c>
      <c r="C42" s="80" t="s">
        <v>52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7"/>
      <c r="P42" s="17"/>
      <c r="Q42" s="17"/>
      <c r="R42" s="17"/>
      <c r="S42" s="17"/>
      <c r="T42" s="17"/>
      <c r="U42" s="17"/>
      <c r="V42" s="17"/>
      <c r="W42" s="17"/>
    </row>
    <row r="43" ht="66.0" customHeight="1">
      <c r="A43" s="17"/>
      <c r="B43" s="79" t="s">
        <v>40</v>
      </c>
      <c r="C43" s="80" t="s">
        <v>53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7"/>
      <c r="P43" s="17"/>
      <c r="Q43" s="17"/>
      <c r="R43" s="17"/>
      <c r="S43" s="17"/>
      <c r="T43" s="17"/>
      <c r="U43" s="17"/>
      <c r="V43" s="17"/>
      <c r="W43" s="17"/>
    </row>
    <row r="44" ht="66.0" customHeight="1">
      <c r="A44" s="17"/>
      <c r="B44" s="79" t="s">
        <v>41</v>
      </c>
      <c r="C44" s="80" t="s">
        <v>54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7"/>
      <c r="P44" s="17"/>
      <c r="Q44" s="17"/>
      <c r="R44" s="17"/>
      <c r="S44" s="17"/>
      <c r="T44" s="17"/>
      <c r="U44" s="17"/>
      <c r="V44" s="17"/>
      <c r="W44" s="17"/>
    </row>
    <row r="45" ht="66.0" customHeight="1">
      <c r="A45" s="17"/>
      <c r="B45" s="79" t="s">
        <v>42</v>
      </c>
      <c r="C45" s="80" t="s">
        <v>55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7"/>
      <c r="P45" s="17"/>
      <c r="Q45" s="17"/>
      <c r="R45" s="17"/>
      <c r="S45" s="17"/>
      <c r="T45" s="17"/>
      <c r="U45" s="17"/>
      <c r="V45" s="17"/>
      <c r="W45" s="17"/>
    </row>
    <row r="46" ht="66.0" customHeight="1">
      <c r="A46" s="17"/>
      <c r="B46" s="79" t="s">
        <v>43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7"/>
      <c r="P46" s="17"/>
      <c r="Q46" s="17"/>
      <c r="R46" s="17"/>
      <c r="S46" s="17"/>
      <c r="T46" s="17"/>
      <c r="U46" s="17"/>
      <c r="V46" s="17"/>
      <c r="W46" s="17"/>
    </row>
    <row r="47" ht="66.0" customHeight="1">
      <c r="A47" s="17"/>
      <c r="B47" s="79" t="s">
        <v>44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7"/>
      <c r="P47" s="17"/>
      <c r="Q47" s="17"/>
      <c r="R47" s="17"/>
      <c r="S47" s="17"/>
      <c r="T47" s="17"/>
      <c r="U47" s="17"/>
      <c r="V47" s="17"/>
      <c r="W47" s="17"/>
    </row>
    <row r="48" ht="66.0" customHeight="1">
      <c r="A48" s="17"/>
      <c r="B48" s="79" t="s">
        <v>45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7"/>
      <c r="P48" s="17"/>
      <c r="Q48" s="17"/>
      <c r="R48" s="17"/>
      <c r="S48" s="17"/>
      <c r="T48" s="17"/>
      <c r="U48" s="17"/>
      <c r="V48" s="17"/>
      <c r="W48" s="17"/>
    </row>
    <row r="49" ht="66.0" customHeight="1">
      <c r="A49" s="17"/>
      <c r="B49" s="79" t="s">
        <v>46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7"/>
      <c r="P49" s="17"/>
      <c r="Q49" s="17"/>
      <c r="R49" s="17"/>
      <c r="S49" s="17"/>
      <c r="T49" s="17"/>
      <c r="U49" s="17"/>
      <c r="V49" s="17"/>
      <c r="W49" s="17"/>
    </row>
    <row r="50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</row>
    <row r="51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</row>
    <row r="52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</row>
    <row r="55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</row>
    <row r="56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</row>
    <row r="57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</row>
    <row r="58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</row>
    <row r="59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</row>
    <row r="60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</row>
    <row r="61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</row>
    <row r="62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</row>
    <row r="63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</row>
    <row r="64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</row>
    <row r="66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</row>
    <row r="67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</row>
    <row r="68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</row>
    <row r="69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</row>
    <row r="70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</row>
    <row r="71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</row>
    <row r="72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</row>
    <row r="73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</row>
    <row r="74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</row>
    <row r="75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</row>
    <row r="76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</row>
    <row r="77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</row>
    <row r="78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</row>
    <row r="79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</row>
    <row r="80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</row>
    <row r="81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</row>
    <row r="82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</row>
    <row r="83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</row>
    <row r="84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</row>
    <row r="85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</row>
    <row r="86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</row>
    <row r="87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</row>
    <row r="88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</row>
    <row r="89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</row>
    <row r="90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</row>
    <row r="91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</row>
    <row r="92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</row>
    <row r="93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</row>
    <row r="94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</row>
    <row r="95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</row>
    <row r="96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</row>
    <row r="97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</row>
    <row r="98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</row>
    <row r="99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</row>
    <row r="100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</row>
    <row r="102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</row>
    <row r="103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</row>
    <row r="104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</row>
    <row r="105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</row>
    <row r="106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</row>
    <row r="107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</row>
    <row r="108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</row>
    <row r="109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</row>
    <row r="110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</row>
    <row r="111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</row>
    <row r="112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</row>
    <row r="113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</row>
    <row r="114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</row>
    <row r="115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</row>
    <row r="116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</row>
    <row r="117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</row>
    <row r="118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</row>
    <row r="119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</row>
    <row r="120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</row>
    <row r="121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</row>
    <row r="122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</row>
    <row r="123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</row>
    <row r="124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</row>
    <row r="125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</row>
    <row r="129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</row>
    <row r="130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</row>
    <row r="131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</row>
    <row r="132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</row>
    <row r="133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</row>
    <row r="134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</row>
    <row r="135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</row>
    <row r="136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</row>
    <row r="137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</row>
    <row r="138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</row>
    <row r="139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</row>
    <row r="140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</row>
    <row r="141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</row>
    <row r="142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</row>
    <row r="143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</row>
    <row r="144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</row>
    <row r="145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</row>
    <row r="146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</row>
    <row r="147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</row>
    <row r="148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</row>
    <row r="149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</row>
    <row r="150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</row>
    <row r="151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</row>
    <row r="152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</row>
    <row r="155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</row>
    <row r="156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</row>
    <row r="157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</row>
    <row r="163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</row>
    <row r="164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</row>
    <row r="165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</row>
    <row r="166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</row>
    <row r="167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</row>
    <row r="168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</row>
    <row r="169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</row>
    <row r="171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</row>
    <row r="172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</row>
    <row r="173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</row>
    <row r="174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</row>
    <row r="175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</row>
    <row r="176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</row>
    <row r="177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</row>
    <row r="178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</row>
    <row r="179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</row>
    <row r="180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</row>
    <row r="181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</row>
    <row r="182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</row>
    <row r="183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</row>
    <row r="184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</row>
    <row r="185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</row>
    <row r="186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</row>
    <row r="189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</row>
    <row r="190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</row>
    <row r="191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</row>
    <row r="192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</row>
    <row r="193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</row>
    <row r="194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</row>
    <row r="195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</row>
    <row r="196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</row>
    <row r="197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</row>
    <row r="198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</row>
    <row r="199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</row>
    <row r="200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</row>
    <row r="201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</row>
    <row r="202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</row>
    <row r="203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</row>
    <row r="204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</row>
    <row r="205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</row>
    <row r="206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</row>
    <row r="207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</row>
    <row r="208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</row>
    <row r="209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</row>
    <row r="210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</row>
    <row r="211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</row>
    <row r="212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</row>
    <row r="213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</row>
    <row r="214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</row>
    <row r="215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</row>
    <row r="216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</row>
    <row r="217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</row>
    <row r="218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</row>
    <row r="219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</row>
    <row r="220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</row>
    <row r="221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</row>
    <row r="222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</row>
    <row r="223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</row>
    <row r="224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</row>
    <row r="225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</row>
    <row r="226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</row>
    <row r="227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</row>
    <row r="228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</row>
    <row r="229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</row>
    <row r="230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</row>
    <row r="231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</row>
    <row r="232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</row>
    <row r="233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</row>
    <row r="234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</row>
    <row r="235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</row>
    <row r="236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</row>
    <row r="237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</row>
    <row r="238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</row>
    <row r="239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</row>
    <row r="240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</row>
    <row r="241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7.71"/>
    <col customWidth="1" min="2" max="2" width="16.86"/>
    <col customWidth="1" min="3" max="9" width="12.0"/>
    <col customWidth="1" min="10" max="10" width="28.0"/>
    <col customWidth="1" min="11" max="14" width="12.0"/>
    <col customWidth="1" min="15" max="23" width="10.29"/>
  </cols>
  <sheetData>
    <row r="1" ht="14.2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ht="23.25" customHeight="1">
      <c r="A2" s="17"/>
      <c r="B2" s="18" t="s">
        <v>22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20"/>
      <c r="O2" s="17"/>
      <c r="P2" s="17"/>
      <c r="Q2" s="17"/>
      <c r="R2" s="17"/>
      <c r="S2" s="17"/>
      <c r="T2" s="17"/>
      <c r="U2" s="17"/>
      <c r="V2" s="17"/>
      <c r="W2" s="17"/>
    </row>
    <row r="3" ht="27.75" customHeight="1">
      <c r="A3" s="17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3"/>
      <c r="O3" s="17"/>
      <c r="P3" s="17"/>
      <c r="Q3" s="17"/>
      <c r="R3" s="17"/>
      <c r="S3" s="17"/>
      <c r="T3" s="17"/>
      <c r="U3" s="17"/>
      <c r="V3" s="17"/>
      <c r="W3" s="17"/>
    </row>
    <row r="4" ht="15.75" customHeight="1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ht="15.75" customHeight="1">
      <c r="A5" s="17"/>
      <c r="B5" s="24" t="s">
        <v>23</v>
      </c>
      <c r="C5" s="25"/>
      <c r="D5" s="25"/>
      <c r="E5" s="25"/>
      <c r="F5" s="25"/>
      <c r="G5" s="25"/>
      <c r="H5" s="25"/>
      <c r="I5" s="25"/>
      <c r="J5" s="26" t="s">
        <v>24</v>
      </c>
      <c r="K5" s="25"/>
      <c r="L5" s="25"/>
      <c r="M5" s="25"/>
      <c r="N5" s="25"/>
      <c r="O5" s="17"/>
      <c r="P5" s="17"/>
      <c r="Q5" s="17"/>
      <c r="R5" s="17"/>
      <c r="S5" s="17"/>
      <c r="T5" s="17"/>
      <c r="U5" s="17"/>
      <c r="V5" s="17"/>
      <c r="W5" s="17"/>
    </row>
    <row r="6" ht="15.75" customHeight="1">
      <c r="A6" s="27"/>
      <c r="B6" s="85" t="str">
        <f>'FQI_Ficha Qualificação Indicado'!B4</f>
        <v>Índice de Gestão dos Indicadores de Desempenho (GID)</v>
      </c>
      <c r="I6" s="27"/>
      <c r="J6" s="28" t="str">
        <f>'FQI_Ficha Qualificação Indicado'!D4</f>
        <v>Gestão de QSMS (GQ)</v>
      </c>
      <c r="O6" s="27"/>
      <c r="P6" s="27"/>
      <c r="Q6" s="27"/>
      <c r="R6" s="27"/>
      <c r="S6" s="27"/>
      <c r="T6" s="27"/>
      <c r="U6" s="27"/>
      <c r="V6" s="27"/>
      <c r="W6" s="27"/>
    </row>
    <row r="7" ht="8.25" customHeight="1">
      <c r="A7" s="17"/>
      <c r="C7" s="17"/>
      <c r="D7" s="17"/>
      <c r="E7" s="17"/>
      <c r="F7" s="17"/>
      <c r="G7" s="17"/>
      <c r="H7" s="17"/>
      <c r="I7" s="17"/>
      <c r="J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ht="15.75" customHeight="1">
      <c r="A8" s="17"/>
      <c r="B8" s="29" t="s">
        <v>25</v>
      </c>
      <c r="C8" s="17"/>
      <c r="D8" s="17"/>
      <c r="F8" s="29" t="s">
        <v>8</v>
      </c>
      <c r="G8" s="17"/>
      <c r="J8" s="30" t="s">
        <v>26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</row>
    <row r="9" ht="15.75" customHeight="1">
      <c r="A9" s="27"/>
      <c r="B9" s="31" t="str">
        <f>'FQI_Ficha Qualificação Indicado'!G4</f>
        <v>Mensal</v>
      </c>
      <c r="D9" s="32"/>
      <c r="F9" s="31" t="str">
        <f>'FQI_Ficha Qualificação Indicado'!H4</f>
        <v>Maior melhor</v>
      </c>
      <c r="J9" s="33" t="s">
        <v>27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</row>
    <row r="10" ht="5.25" customHeight="1">
      <c r="A10" s="17"/>
      <c r="B10" s="30"/>
      <c r="C10" s="17"/>
      <c r="D10" s="17"/>
      <c r="E10" s="17"/>
      <c r="I10" s="17"/>
      <c r="J10" s="30"/>
      <c r="O10" s="17"/>
      <c r="P10" s="17"/>
      <c r="Q10" s="17"/>
      <c r="R10" s="17"/>
      <c r="S10" s="17"/>
      <c r="T10" s="17"/>
      <c r="U10" s="17"/>
      <c r="V10" s="17"/>
      <c r="W10" s="17"/>
    </row>
    <row r="11" ht="15.75" customHeight="1">
      <c r="A11" s="17"/>
      <c r="B11" s="34" t="s">
        <v>28</v>
      </c>
      <c r="C11" s="35"/>
      <c r="D11" s="35"/>
      <c r="E11" s="35"/>
      <c r="F11" s="35"/>
      <c r="G11" s="35"/>
      <c r="H11" s="36"/>
      <c r="I11" s="35"/>
      <c r="J11" s="34" t="s">
        <v>29</v>
      </c>
      <c r="K11" s="36"/>
      <c r="L11" s="36"/>
      <c r="M11" s="36"/>
      <c r="N11" s="36"/>
      <c r="O11" s="17"/>
      <c r="P11" s="17"/>
      <c r="Q11" s="17"/>
      <c r="R11" s="17"/>
      <c r="S11" s="17"/>
      <c r="T11" s="17"/>
      <c r="U11" s="17"/>
      <c r="V11" s="17"/>
      <c r="W11" s="17"/>
    </row>
    <row r="12" ht="15.75" customHeight="1">
      <c r="A12" s="27"/>
      <c r="B12" s="86" t="str">
        <f>'FQI_Ficha Qualificação Indicado'!C4</f>
        <v>Manter a Integridade do Sistema (OB6)</v>
      </c>
      <c r="C12" s="22"/>
      <c r="D12" s="22"/>
      <c r="E12" s="22"/>
      <c r="F12" s="22"/>
      <c r="G12" s="22"/>
      <c r="H12" s="22"/>
      <c r="I12" s="38"/>
      <c r="J12" s="39" t="str">
        <f>'FQI_Ficha Qualificação Indicado'!I4</f>
        <v>Aprendizado e Crescimento</v>
      </c>
      <c r="K12" s="22"/>
      <c r="L12" s="22"/>
      <c r="M12" s="22"/>
      <c r="N12" s="22"/>
      <c r="O12" s="27"/>
      <c r="P12" s="27"/>
      <c r="Q12" s="27"/>
      <c r="R12" s="27"/>
      <c r="S12" s="27"/>
      <c r="T12" s="27"/>
      <c r="U12" s="27"/>
      <c r="V12" s="27"/>
      <c r="W12" s="27"/>
    </row>
    <row r="13" ht="6.75" customHeight="1">
      <c r="A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</row>
    <row r="14" ht="15.75" customHeight="1">
      <c r="M14" s="40"/>
    </row>
    <row r="15" ht="15.75" customHeight="1">
      <c r="A15" s="17"/>
      <c r="B15" s="41" t="s">
        <v>30</v>
      </c>
      <c r="C15" s="42"/>
      <c r="D15" s="43"/>
      <c r="E15" s="44"/>
      <c r="F15" s="45"/>
      <c r="G15" s="45"/>
      <c r="H15" s="45"/>
      <c r="I15" s="45"/>
      <c r="J15" s="45"/>
      <c r="K15" s="45"/>
      <c r="L15" s="45"/>
      <c r="M15" s="45"/>
      <c r="N15" s="43"/>
      <c r="O15" s="17"/>
      <c r="P15" s="17"/>
      <c r="Q15" s="17"/>
      <c r="R15" s="17"/>
      <c r="S15" s="17"/>
      <c r="T15" s="17"/>
      <c r="U15" s="17"/>
      <c r="V15" s="17"/>
      <c r="W15" s="17"/>
    </row>
    <row r="16" ht="15.75" customHeight="1">
      <c r="A16" s="17"/>
      <c r="B16" s="46"/>
      <c r="C16" s="47"/>
      <c r="D16" s="48"/>
      <c r="E16" s="49"/>
      <c r="F16" s="25"/>
      <c r="G16" s="25"/>
      <c r="H16" s="25"/>
      <c r="I16" s="25"/>
      <c r="J16" s="25"/>
      <c r="K16" s="25"/>
      <c r="L16" s="25"/>
      <c r="M16" s="25"/>
      <c r="N16" s="50"/>
      <c r="O16" s="17"/>
      <c r="P16" s="17"/>
      <c r="Q16" s="17"/>
      <c r="R16" s="17"/>
      <c r="S16" s="17"/>
      <c r="T16" s="17"/>
      <c r="U16" s="17"/>
      <c r="V16" s="17"/>
      <c r="W16" s="17"/>
    </row>
    <row r="17" ht="15.75" customHeight="1">
      <c r="A17" s="17"/>
      <c r="B17" s="51" t="s">
        <v>31</v>
      </c>
      <c r="C17" s="52" t="s">
        <v>32</v>
      </c>
      <c r="D17" s="87" t="str">
        <f>IF(D20="","Meta","Meta "&amp;TEXT(D20,"0%"))</f>
        <v>Meta 100%</v>
      </c>
      <c r="E17" s="54"/>
      <c r="F17" s="17"/>
      <c r="G17" s="17"/>
      <c r="H17" s="17"/>
      <c r="I17" s="17"/>
      <c r="J17" s="17"/>
      <c r="K17" s="17"/>
      <c r="L17" s="17"/>
      <c r="M17" s="17"/>
      <c r="N17" s="55"/>
      <c r="O17" s="17"/>
      <c r="P17" s="17"/>
      <c r="Q17" s="17"/>
      <c r="R17" s="17"/>
      <c r="S17" s="17"/>
      <c r="T17" s="17"/>
      <c r="U17" s="17"/>
      <c r="V17" s="17"/>
      <c r="W17" s="17"/>
    </row>
    <row r="18" ht="15.75" customHeight="1">
      <c r="A18" s="17"/>
      <c r="B18" s="56">
        <v>2021.0</v>
      </c>
      <c r="C18" s="57" t="s">
        <v>34</v>
      </c>
      <c r="D18" s="58" t="s">
        <v>34</v>
      </c>
      <c r="E18" s="54"/>
      <c r="F18" s="17"/>
      <c r="G18" s="17"/>
      <c r="H18" s="17"/>
      <c r="I18" s="17"/>
      <c r="J18" s="17"/>
      <c r="K18" s="17"/>
      <c r="L18" s="17"/>
      <c r="M18" s="17"/>
      <c r="N18" s="55"/>
      <c r="O18" s="17"/>
      <c r="P18" s="17"/>
      <c r="Q18" s="17"/>
      <c r="R18" s="17"/>
      <c r="S18" s="17"/>
      <c r="T18" s="17"/>
      <c r="U18" s="17"/>
      <c r="V18" s="17"/>
      <c r="W18" s="17"/>
    </row>
    <row r="19" ht="15.75" customHeight="1">
      <c r="A19" s="17"/>
      <c r="B19" s="56">
        <v>2022.0</v>
      </c>
      <c r="C19" s="59"/>
      <c r="D19" s="60"/>
      <c r="E19" s="54"/>
      <c r="F19" s="17"/>
      <c r="G19" s="17"/>
      <c r="H19" s="17"/>
      <c r="I19" s="17"/>
      <c r="J19" s="17"/>
      <c r="K19" s="17"/>
      <c r="L19" s="17"/>
      <c r="M19" s="17"/>
      <c r="N19" s="55"/>
      <c r="O19" s="17"/>
      <c r="P19" s="17"/>
      <c r="Q19" s="17"/>
      <c r="R19" s="17"/>
      <c r="S19" s="17"/>
      <c r="T19" s="17"/>
      <c r="U19" s="17"/>
      <c r="V19" s="17"/>
      <c r="W19" s="17"/>
    </row>
    <row r="20" ht="15.75" customHeight="1">
      <c r="A20" s="17"/>
      <c r="B20" s="61">
        <v>2023.0</v>
      </c>
      <c r="C20" s="62">
        <f>SUBTOTAL(101,OFFSET(C21,0,0,COUNTA(C21:C32),1))</f>
        <v>0</v>
      </c>
      <c r="D20" s="88">
        <v>1.0</v>
      </c>
      <c r="E20" s="54"/>
      <c r="F20" s="17"/>
      <c r="G20" s="17"/>
      <c r="H20" s="17"/>
      <c r="I20" s="17"/>
      <c r="J20" s="17"/>
      <c r="K20" s="17"/>
      <c r="L20" s="17"/>
      <c r="M20" s="17"/>
      <c r="N20" s="55"/>
      <c r="O20" s="17"/>
      <c r="P20" s="17"/>
      <c r="Q20" s="17"/>
      <c r="R20" s="17"/>
      <c r="S20" s="17"/>
      <c r="T20" s="17"/>
      <c r="U20" s="17"/>
      <c r="V20" s="17"/>
      <c r="W20" s="17"/>
    </row>
    <row r="21" ht="15.75" customHeight="1">
      <c r="A21" s="17"/>
      <c r="B21" s="64" t="s">
        <v>35</v>
      </c>
      <c r="C21" s="65">
        <v>0.0</v>
      </c>
      <c r="D21" s="66"/>
      <c r="E21" s="54"/>
      <c r="F21" s="17"/>
      <c r="G21" s="17"/>
      <c r="H21" s="17"/>
      <c r="I21" s="17"/>
      <c r="J21" s="17"/>
      <c r="K21" s="17"/>
      <c r="L21" s="17"/>
      <c r="M21" s="17"/>
      <c r="N21" s="55"/>
      <c r="O21" s="17"/>
      <c r="P21" s="17"/>
      <c r="Q21" s="17"/>
      <c r="R21" s="17"/>
      <c r="S21" s="17"/>
      <c r="T21" s="17"/>
      <c r="U21" s="17"/>
      <c r="V21" s="17"/>
      <c r="W21" s="17"/>
    </row>
    <row r="22" ht="15.75" customHeight="1">
      <c r="A22" s="17"/>
      <c r="B22" s="64" t="s">
        <v>36</v>
      </c>
      <c r="C22" s="65">
        <v>0.0</v>
      </c>
      <c r="D22" s="66"/>
      <c r="E22" s="54"/>
      <c r="F22" s="17"/>
      <c r="G22" s="17"/>
      <c r="H22" s="17"/>
      <c r="I22" s="17"/>
      <c r="J22" s="17"/>
      <c r="K22" s="17"/>
      <c r="L22" s="17"/>
      <c r="M22" s="17"/>
      <c r="N22" s="55"/>
      <c r="O22" s="17"/>
      <c r="P22" s="17"/>
      <c r="Q22" s="17"/>
      <c r="R22" s="17"/>
      <c r="S22" s="17"/>
      <c r="T22" s="17"/>
      <c r="U22" s="17"/>
      <c r="V22" s="17"/>
      <c r="W22" s="17"/>
    </row>
    <row r="23" ht="15.75" customHeight="1">
      <c r="A23" s="17"/>
      <c r="B23" s="64" t="s">
        <v>37</v>
      </c>
      <c r="C23" s="65">
        <v>0.0</v>
      </c>
      <c r="D23" s="66"/>
      <c r="E23" s="54"/>
      <c r="F23" s="17"/>
      <c r="G23" s="17"/>
      <c r="H23" s="17"/>
      <c r="I23" s="17"/>
      <c r="J23" s="17"/>
      <c r="K23" s="17"/>
      <c r="L23" s="17"/>
      <c r="M23" s="17"/>
      <c r="N23" s="55"/>
      <c r="O23" s="17"/>
      <c r="P23" s="17"/>
      <c r="Q23" s="17"/>
      <c r="R23" s="17"/>
      <c r="S23" s="17"/>
      <c r="T23" s="17"/>
      <c r="U23" s="17"/>
      <c r="V23" s="17"/>
      <c r="W23" s="17"/>
    </row>
    <row r="24" ht="15.75" customHeight="1">
      <c r="A24" s="17"/>
      <c r="B24" s="64" t="s">
        <v>38</v>
      </c>
      <c r="C24" s="65">
        <v>0.0</v>
      </c>
      <c r="D24" s="66"/>
      <c r="E24" s="54"/>
      <c r="F24" s="17"/>
      <c r="G24" s="17"/>
      <c r="H24" s="17"/>
      <c r="I24" s="17"/>
      <c r="J24" s="17"/>
      <c r="K24" s="17"/>
      <c r="L24" s="17"/>
      <c r="M24" s="17"/>
      <c r="N24" s="55"/>
      <c r="O24" s="17"/>
      <c r="P24" s="17"/>
      <c r="Q24" s="17"/>
      <c r="R24" s="17"/>
      <c r="S24" s="17"/>
      <c r="T24" s="17"/>
      <c r="U24" s="17"/>
      <c r="V24" s="17"/>
      <c r="W24" s="17"/>
    </row>
    <row r="25" ht="15.75" customHeight="1">
      <c r="A25" s="17"/>
      <c r="B25" s="64" t="s">
        <v>39</v>
      </c>
      <c r="C25" s="65">
        <v>0.0</v>
      </c>
      <c r="D25" s="66"/>
      <c r="E25" s="54"/>
      <c r="F25" s="17"/>
      <c r="G25" s="17"/>
      <c r="H25" s="17"/>
      <c r="I25" s="17"/>
      <c r="J25" s="17"/>
      <c r="K25" s="17"/>
      <c r="L25" s="17"/>
      <c r="M25" s="17"/>
      <c r="N25" s="55"/>
      <c r="O25" s="17"/>
      <c r="P25" s="17"/>
      <c r="Q25" s="17"/>
      <c r="R25" s="17"/>
      <c r="S25" s="17"/>
      <c r="T25" s="17"/>
      <c r="U25" s="17"/>
      <c r="V25" s="17"/>
      <c r="W25" s="17"/>
    </row>
    <row r="26" ht="15.75" customHeight="1">
      <c r="A26" s="17"/>
      <c r="B26" s="64" t="s">
        <v>40</v>
      </c>
      <c r="C26" s="65">
        <v>0.0</v>
      </c>
      <c r="D26" s="66"/>
      <c r="E26" s="54"/>
      <c r="F26" s="17"/>
      <c r="G26" s="17"/>
      <c r="H26" s="17"/>
      <c r="I26" s="17"/>
      <c r="J26" s="17"/>
      <c r="K26" s="17"/>
      <c r="L26" s="17"/>
      <c r="M26" s="17"/>
      <c r="N26" s="55"/>
      <c r="O26" s="17"/>
      <c r="P26" s="17"/>
      <c r="Q26" s="17"/>
      <c r="R26" s="17"/>
      <c r="S26" s="17"/>
      <c r="T26" s="17"/>
      <c r="U26" s="17"/>
      <c r="V26" s="17"/>
      <c r="W26" s="17"/>
    </row>
    <row r="27" ht="15.75" customHeight="1">
      <c r="A27" s="17"/>
      <c r="B27" s="64" t="s">
        <v>41</v>
      </c>
      <c r="C27" s="65">
        <v>0.0</v>
      </c>
      <c r="D27" s="66"/>
      <c r="E27" s="54"/>
      <c r="F27" s="17"/>
      <c r="G27" s="17"/>
      <c r="H27" s="17"/>
      <c r="I27" s="17"/>
      <c r="J27" s="17"/>
      <c r="K27" s="17"/>
      <c r="L27" s="17"/>
      <c r="M27" s="17"/>
      <c r="N27" s="55"/>
      <c r="O27" s="17"/>
      <c r="P27" s="17"/>
      <c r="Q27" s="17"/>
      <c r="R27" s="17"/>
      <c r="S27" s="17"/>
      <c r="T27" s="17"/>
      <c r="U27" s="17"/>
      <c r="V27" s="17"/>
      <c r="W27" s="17"/>
    </row>
    <row r="28" ht="15.75" customHeight="1">
      <c r="A28" s="17"/>
      <c r="B28" s="64" t="s">
        <v>42</v>
      </c>
      <c r="C28" s="65">
        <v>0.0</v>
      </c>
      <c r="D28" s="66"/>
      <c r="E28" s="54"/>
      <c r="F28" s="17"/>
      <c r="G28" s="17"/>
      <c r="H28" s="17"/>
      <c r="I28" s="17"/>
      <c r="J28" s="17"/>
      <c r="K28" s="17"/>
      <c r="L28" s="17"/>
      <c r="M28" s="17"/>
      <c r="N28" s="55"/>
      <c r="O28" s="17"/>
      <c r="P28" s="17"/>
      <c r="Q28" s="17"/>
      <c r="R28" s="17"/>
      <c r="S28" s="17"/>
      <c r="T28" s="17"/>
      <c r="U28" s="17"/>
      <c r="V28" s="17"/>
      <c r="W28" s="17"/>
    </row>
    <row r="29" ht="15.75" customHeight="1">
      <c r="A29" s="17"/>
      <c r="B29" s="64" t="s">
        <v>43</v>
      </c>
      <c r="C29" s="67">
        <v>0.0</v>
      </c>
      <c r="D29" s="66"/>
      <c r="E29" s="54"/>
      <c r="F29" s="17"/>
      <c r="G29" s="17"/>
      <c r="H29" s="17"/>
      <c r="I29" s="17"/>
      <c r="J29" s="17"/>
      <c r="K29" s="17"/>
      <c r="L29" s="17"/>
      <c r="M29" s="17"/>
      <c r="N29" s="55"/>
      <c r="O29" s="17"/>
      <c r="P29" s="17"/>
      <c r="Q29" s="17"/>
      <c r="R29" s="17"/>
      <c r="S29" s="17"/>
      <c r="T29" s="17"/>
      <c r="U29" s="17"/>
      <c r="V29" s="17"/>
      <c r="W29" s="17"/>
    </row>
    <row r="30" ht="15.75" customHeight="1">
      <c r="A30" s="17"/>
      <c r="B30" s="64" t="s">
        <v>44</v>
      </c>
      <c r="C30" s="68">
        <v>0.0</v>
      </c>
      <c r="D30" s="66"/>
      <c r="E30" s="54"/>
      <c r="F30" s="17"/>
      <c r="G30" s="17"/>
      <c r="H30" s="17"/>
      <c r="I30" s="17"/>
      <c r="J30" s="17"/>
      <c r="K30" s="17"/>
      <c r="L30" s="17"/>
      <c r="M30" s="17"/>
      <c r="N30" s="55"/>
      <c r="O30" s="17"/>
      <c r="P30" s="17"/>
      <c r="Q30" s="17"/>
      <c r="R30" s="17"/>
      <c r="S30" s="17"/>
      <c r="T30" s="17"/>
      <c r="U30" s="17"/>
      <c r="V30" s="17"/>
      <c r="W30" s="17"/>
    </row>
    <row r="31" ht="15.75" customHeight="1">
      <c r="A31" s="17"/>
      <c r="B31" s="64" t="s">
        <v>45</v>
      </c>
      <c r="C31" s="65">
        <v>0.0</v>
      </c>
      <c r="D31" s="66"/>
      <c r="E31" s="54"/>
      <c r="F31" s="17"/>
      <c r="G31" s="17"/>
      <c r="H31" s="17"/>
      <c r="I31" s="17"/>
      <c r="J31" s="17"/>
      <c r="K31" s="17"/>
      <c r="L31" s="17"/>
      <c r="M31" s="17"/>
      <c r="N31" s="55"/>
      <c r="O31" s="17"/>
      <c r="P31" s="17"/>
      <c r="Q31" s="17"/>
      <c r="R31" s="17"/>
      <c r="S31" s="17"/>
      <c r="T31" s="17"/>
      <c r="U31" s="17"/>
      <c r="V31" s="17"/>
      <c r="W31" s="17"/>
    </row>
    <row r="32" ht="15.75" customHeight="1">
      <c r="A32" s="17"/>
      <c r="B32" s="64" t="s">
        <v>46</v>
      </c>
      <c r="C32" s="65">
        <v>0.0</v>
      </c>
      <c r="D32" s="66"/>
      <c r="E32" s="54"/>
      <c r="F32" s="17"/>
      <c r="G32" s="17"/>
      <c r="H32" s="17"/>
      <c r="I32" s="17"/>
      <c r="J32" s="17"/>
      <c r="K32" s="17"/>
      <c r="L32" s="17"/>
      <c r="M32" s="17"/>
      <c r="N32" s="55"/>
      <c r="O32" s="17"/>
      <c r="P32" s="17"/>
      <c r="Q32" s="17"/>
      <c r="R32" s="17"/>
      <c r="S32" s="17"/>
      <c r="T32" s="17"/>
      <c r="U32" s="17"/>
      <c r="V32" s="17"/>
      <c r="W32" s="17"/>
    </row>
    <row r="33" ht="15.75" customHeight="1">
      <c r="A33" s="17"/>
      <c r="B33" s="69"/>
      <c r="C33" s="70"/>
      <c r="D33" s="71"/>
      <c r="E33" s="72"/>
      <c r="F33" s="73"/>
      <c r="G33" s="73"/>
      <c r="H33" s="73"/>
      <c r="I33" s="73"/>
      <c r="J33" s="73"/>
      <c r="K33" s="73"/>
      <c r="L33" s="73"/>
      <c r="M33" s="73"/>
      <c r="N33" s="74"/>
      <c r="O33" s="17"/>
      <c r="P33" s="17"/>
      <c r="Q33" s="17"/>
      <c r="R33" s="17"/>
      <c r="S33" s="17"/>
      <c r="T33" s="17"/>
      <c r="U33" s="17"/>
      <c r="V33" s="17"/>
      <c r="W33" s="17"/>
    </row>
    <row r="34" ht="15.75" customHeight="1">
      <c r="A34" s="17"/>
      <c r="B34" s="75"/>
      <c r="C34" s="76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8"/>
      <c r="O34" s="17"/>
      <c r="P34" s="17"/>
      <c r="Q34" s="17"/>
      <c r="R34" s="17"/>
      <c r="S34" s="17"/>
      <c r="T34" s="17"/>
      <c r="U34" s="17"/>
      <c r="V34" s="17"/>
      <c r="W34" s="17"/>
    </row>
    <row r="35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</row>
    <row r="36" ht="23.25" customHeight="1">
      <c r="A36" s="17"/>
      <c r="B36" s="18" t="s">
        <v>47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20"/>
      <c r="O36" s="17"/>
      <c r="P36" s="17"/>
      <c r="Q36" s="17"/>
      <c r="R36" s="17"/>
      <c r="S36" s="17"/>
      <c r="T36" s="17"/>
      <c r="U36" s="17"/>
      <c r="V36" s="17"/>
      <c r="W36" s="17"/>
    </row>
    <row r="37" ht="23.25" customHeight="1">
      <c r="A37" s="17"/>
      <c r="B37" s="2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3"/>
      <c r="O37" s="17"/>
      <c r="P37" s="17"/>
      <c r="Q37" s="17"/>
      <c r="R37" s="17"/>
      <c r="S37" s="17"/>
      <c r="T37" s="17"/>
      <c r="U37" s="17"/>
      <c r="V37" s="17"/>
      <c r="W37" s="17"/>
    </row>
    <row r="38" ht="66.0" customHeight="1">
      <c r="A38" s="17"/>
      <c r="B38" s="79" t="s">
        <v>35</v>
      </c>
      <c r="C38" s="80" t="s">
        <v>56</v>
      </c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2"/>
      <c r="O38" s="17"/>
      <c r="P38" s="17"/>
      <c r="Q38" s="17"/>
      <c r="R38" s="17"/>
      <c r="S38" s="17"/>
      <c r="T38" s="17"/>
      <c r="U38" s="17"/>
      <c r="V38" s="17"/>
      <c r="W38" s="17"/>
    </row>
    <row r="39" ht="66.0" customHeight="1">
      <c r="A39" s="17"/>
      <c r="B39" s="79" t="s">
        <v>36</v>
      </c>
      <c r="C39" s="80" t="s">
        <v>57</v>
      </c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2"/>
      <c r="O39" s="17"/>
      <c r="P39" s="17"/>
      <c r="Q39" s="17"/>
      <c r="R39" s="17"/>
      <c r="S39" s="17"/>
      <c r="T39" s="17"/>
      <c r="U39" s="17"/>
      <c r="V39" s="17"/>
      <c r="W39" s="17"/>
    </row>
    <row r="40" ht="66.0" customHeight="1">
      <c r="A40" s="17"/>
      <c r="B40" s="79" t="s">
        <v>37</v>
      </c>
      <c r="C40" s="80" t="s">
        <v>58</v>
      </c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2"/>
      <c r="O40" s="17"/>
      <c r="P40" s="17"/>
      <c r="Q40" s="17"/>
      <c r="R40" s="17"/>
      <c r="S40" s="17"/>
      <c r="T40" s="17"/>
      <c r="U40" s="17"/>
      <c r="V40" s="17"/>
      <c r="W40" s="17"/>
    </row>
    <row r="41" ht="66.0" customHeight="1">
      <c r="A41" s="17"/>
      <c r="B41" s="83" t="s">
        <v>38</v>
      </c>
      <c r="C41" s="80" t="s">
        <v>59</v>
      </c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2"/>
      <c r="O41" s="17"/>
      <c r="P41" s="17"/>
      <c r="Q41" s="17"/>
      <c r="R41" s="17"/>
      <c r="S41" s="17"/>
      <c r="T41" s="17"/>
      <c r="U41" s="17"/>
      <c r="V41" s="17"/>
      <c r="W41" s="17"/>
    </row>
    <row r="42" ht="66.0" customHeight="1">
      <c r="A42" s="17"/>
      <c r="B42" s="83" t="s">
        <v>39</v>
      </c>
      <c r="C42" s="80" t="s">
        <v>60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17"/>
      <c r="P42" s="17"/>
      <c r="Q42" s="17"/>
      <c r="R42" s="17"/>
      <c r="S42" s="17"/>
      <c r="T42" s="17"/>
      <c r="U42" s="17"/>
      <c r="V42" s="17"/>
      <c r="W42" s="17"/>
    </row>
    <row r="43" ht="66.0" customHeight="1">
      <c r="A43" s="17"/>
      <c r="B43" s="79" t="s">
        <v>40</v>
      </c>
      <c r="C43" s="80" t="s">
        <v>61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17"/>
      <c r="P43" s="17"/>
      <c r="Q43" s="17"/>
      <c r="R43" s="17"/>
      <c r="S43" s="17"/>
      <c r="T43" s="17"/>
      <c r="U43" s="17"/>
      <c r="V43" s="17"/>
      <c r="W43" s="17"/>
    </row>
    <row r="44" ht="66.0" customHeight="1">
      <c r="A44" s="17"/>
      <c r="B44" s="79" t="s">
        <v>41</v>
      </c>
      <c r="C44" s="80" t="s">
        <v>62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17"/>
      <c r="P44" s="17"/>
      <c r="Q44" s="17"/>
      <c r="R44" s="17"/>
      <c r="S44" s="17"/>
      <c r="T44" s="17"/>
      <c r="U44" s="17"/>
      <c r="V44" s="17"/>
      <c r="W44" s="17"/>
    </row>
    <row r="45" ht="66.0" customHeight="1">
      <c r="A45" s="17"/>
      <c r="B45" s="79" t="s">
        <v>42</v>
      </c>
      <c r="C45" s="80" t="s">
        <v>63</v>
      </c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2"/>
      <c r="O45" s="17"/>
      <c r="P45" s="17"/>
      <c r="Q45" s="17"/>
      <c r="R45" s="17"/>
      <c r="S45" s="17"/>
      <c r="T45" s="17"/>
      <c r="U45" s="17"/>
      <c r="V45" s="17"/>
      <c r="W45" s="17"/>
    </row>
    <row r="46" ht="66.0" customHeight="1">
      <c r="A46" s="17"/>
      <c r="B46" s="79" t="s">
        <v>43</v>
      </c>
      <c r="C46" s="84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2"/>
      <c r="O46" s="17"/>
      <c r="P46" s="17"/>
      <c r="Q46" s="17"/>
      <c r="R46" s="17"/>
      <c r="S46" s="17"/>
      <c r="T46" s="17"/>
      <c r="U46" s="17"/>
      <c r="V46" s="17"/>
      <c r="W46" s="17"/>
    </row>
    <row r="47" ht="66.0" customHeight="1">
      <c r="A47" s="17"/>
      <c r="B47" s="79" t="s">
        <v>44</v>
      </c>
      <c r="C47" s="84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2"/>
      <c r="O47" s="17"/>
      <c r="P47" s="17"/>
      <c r="Q47" s="17"/>
      <c r="R47" s="17"/>
      <c r="S47" s="17"/>
      <c r="T47" s="17"/>
      <c r="U47" s="17"/>
      <c r="V47" s="17"/>
      <c r="W47" s="17"/>
    </row>
    <row r="48" ht="66.0" customHeight="1">
      <c r="A48" s="17"/>
      <c r="B48" s="79" t="s">
        <v>45</v>
      </c>
      <c r="C48" s="84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2"/>
      <c r="O48" s="17"/>
      <c r="P48" s="17"/>
      <c r="Q48" s="17"/>
      <c r="R48" s="17"/>
      <c r="S48" s="17"/>
      <c r="T48" s="17"/>
      <c r="U48" s="17"/>
      <c r="V48" s="17"/>
      <c r="W48" s="17"/>
    </row>
    <row r="49" ht="66.0" customHeight="1">
      <c r="A49" s="17"/>
      <c r="B49" s="79" t="s">
        <v>46</v>
      </c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2"/>
      <c r="O49" s="17"/>
      <c r="P49" s="17"/>
      <c r="Q49" s="17"/>
      <c r="R49" s="17"/>
      <c r="S49" s="17"/>
      <c r="T49" s="17"/>
      <c r="U49" s="17"/>
      <c r="V49" s="17"/>
      <c r="W49" s="17"/>
    </row>
    <row r="50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</row>
    <row r="51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</row>
    <row r="52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</row>
    <row r="55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</row>
    <row r="56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</row>
    <row r="57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</row>
    <row r="58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</row>
    <row r="59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</row>
    <row r="60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</row>
    <row r="61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</row>
    <row r="62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</row>
    <row r="63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</row>
    <row r="64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</row>
    <row r="66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</row>
    <row r="67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</row>
    <row r="68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</row>
    <row r="69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</row>
    <row r="70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</row>
    <row r="71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</row>
    <row r="72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</row>
    <row r="73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</row>
    <row r="74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</row>
    <row r="75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</row>
    <row r="76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</row>
    <row r="77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</row>
    <row r="78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</row>
    <row r="79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</row>
    <row r="80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</row>
    <row r="81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</row>
    <row r="82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</row>
    <row r="83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</row>
    <row r="84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</row>
    <row r="85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</row>
    <row r="86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</row>
    <row r="87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</row>
    <row r="88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</row>
    <row r="89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</row>
    <row r="90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</row>
    <row r="91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</row>
    <row r="92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</row>
    <row r="93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</row>
    <row r="94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</row>
    <row r="95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</row>
    <row r="96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</row>
    <row r="97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</row>
    <row r="98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</row>
    <row r="99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</row>
    <row r="100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</row>
    <row r="102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</row>
    <row r="103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</row>
    <row r="104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</row>
    <row r="105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</row>
    <row r="106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</row>
    <row r="107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</row>
    <row r="108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</row>
    <row r="109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</row>
    <row r="110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</row>
    <row r="111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</row>
    <row r="112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</row>
    <row r="113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</row>
    <row r="114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</row>
    <row r="115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</row>
    <row r="116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</row>
    <row r="117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</row>
    <row r="118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</row>
    <row r="119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</row>
    <row r="120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</row>
    <row r="121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</row>
    <row r="122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</row>
    <row r="123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</row>
    <row r="124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</row>
    <row r="125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</row>
    <row r="129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</row>
    <row r="130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</row>
    <row r="131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</row>
    <row r="132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</row>
    <row r="133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</row>
    <row r="134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</row>
    <row r="135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</row>
    <row r="136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</row>
    <row r="137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</row>
    <row r="138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</row>
    <row r="139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</row>
    <row r="140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</row>
    <row r="141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</row>
    <row r="142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</row>
    <row r="143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</row>
    <row r="144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</row>
    <row r="145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</row>
    <row r="146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</row>
    <row r="147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</row>
    <row r="148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</row>
    <row r="149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</row>
    <row r="150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</row>
    <row r="151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</row>
    <row r="152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</row>
    <row r="155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</row>
    <row r="156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</row>
    <row r="157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</row>
    <row r="163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</row>
    <row r="164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</row>
    <row r="165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</row>
    <row r="166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</row>
    <row r="167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</row>
    <row r="168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</row>
    <row r="169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</row>
    <row r="171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</row>
    <row r="172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</row>
    <row r="173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</row>
    <row r="174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</row>
    <row r="175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</row>
    <row r="176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</row>
    <row r="177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</row>
    <row r="178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</row>
    <row r="179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</row>
    <row r="180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</row>
    <row r="181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</row>
    <row r="182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</row>
    <row r="183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</row>
    <row r="184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</row>
    <row r="185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</row>
    <row r="186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</row>
    <row r="189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</row>
    <row r="190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</row>
    <row r="191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</row>
    <row r="192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</row>
    <row r="193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</row>
    <row r="194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</row>
    <row r="195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</row>
    <row r="196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</row>
    <row r="197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</row>
    <row r="198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</row>
    <row r="199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</row>
    <row r="200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</row>
    <row r="201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</row>
    <row r="202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</row>
    <row r="203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</row>
    <row r="204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</row>
    <row r="205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</row>
    <row r="206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</row>
    <row r="207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</row>
    <row r="208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</row>
    <row r="209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</row>
    <row r="210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</row>
    <row r="211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</row>
    <row r="212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</row>
    <row r="213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</row>
    <row r="214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</row>
    <row r="215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</row>
    <row r="216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</row>
    <row r="217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</row>
    <row r="218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</row>
    <row r="219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</row>
    <row r="220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</row>
    <row r="221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</row>
    <row r="222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</row>
    <row r="223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</row>
    <row r="224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</row>
    <row r="225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</row>
    <row r="226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</row>
    <row r="227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</row>
    <row r="228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</row>
    <row r="229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</row>
    <row r="230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</row>
    <row r="231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</row>
    <row r="232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</row>
    <row r="233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</row>
    <row r="234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</row>
    <row r="235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</row>
    <row r="236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</row>
    <row r="237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</row>
    <row r="238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</row>
    <row r="239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</row>
    <row r="240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</row>
    <row r="241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</sheetData>
  <mergeCells count="21">
    <mergeCell ref="B2:N3"/>
    <mergeCell ref="B6:H6"/>
    <mergeCell ref="J6:N6"/>
    <mergeCell ref="B9:C9"/>
    <mergeCell ref="F9:G9"/>
    <mergeCell ref="B12:H12"/>
    <mergeCell ref="J12:N12"/>
    <mergeCell ref="C43:N43"/>
    <mergeCell ref="C44:N44"/>
    <mergeCell ref="C45:N45"/>
    <mergeCell ref="C46:N46"/>
    <mergeCell ref="C47:N47"/>
    <mergeCell ref="C48:N48"/>
    <mergeCell ref="C49:N49"/>
    <mergeCell ref="C34:N34"/>
    <mergeCell ref="B36:N37"/>
    <mergeCell ref="C38:N38"/>
    <mergeCell ref="C39:N39"/>
    <mergeCell ref="C40:N40"/>
    <mergeCell ref="C41:N41"/>
    <mergeCell ref="C42:N42"/>
  </mergeCells>
  <printOptions gridLines="1" horizontalCentered="1"/>
  <pageMargins bottom="0.026394838342724092" footer="0.0" header="0.0" left="0.0" right="0.0" top="0.0"/>
  <pageSetup paperSize="9" scale="55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DBA00"/>
    <outlinePr summaryBelow="0" summaryRight="0"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8.14"/>
    <col customWidth="1" min="3" max="3" width="17.43"/>
    <col customWidth="1" min="4" max="4" width="63.86"/>
    <col customWidth="1" min="5" max="5" width="7.14"/>
    <col customWidth="1" min="6" max="6" width="20.29"/>
    <col customWidth="1" min="9" max="9" width="53.71"/>
  </cols>
  <sheetData>
    <row r="1" ht="15.75" customHeight="1">
      <c r="A1" s="89" t="s">
        <v>24</v>
      </c>
      <c r="B1" s="89" t="s">
        <v>25</v>
      </c>
      <c r="C1" s="89" t="s">
        <v>8</v>
      </c>
      <c r="D1" s="89" t="s">
        <v>64</v>
      </c>
      <c r="F1" s="90" t="s">
        <v>9</v>
      </c>
      <c r="H1" s="91" t="s">
        <v>65</v>
      </c>
      <c r="I1" s="91" t="s">
        <v>2</v>
      </c>
    </row>
    <row r="2" ht="15.75" customHeight="1">
      <c r="A2" s="92" t="s">
        <v>66</v>
      </c>
      <c r="B2" s="93" t="s">
        <v>67</v>
      </c>
      <c r="C2" s="94" t="s">
        <v>21</v>
      </c>
      <c r="D2" s="95" t="s">
        <v>68</v>
      </c>
      <c r="F2" s="96" t="s">
        <v>69</v>
      </c>
      <c r="H2" s="97" t="s">
        <v>70</v>
      </c>
      <c r="I2" s="98" t="s">
        <v>71</v>
      </c>
    </row>
    <row r="3" ht="15.75" customHeight="1">
      <c r="A3" s="99" t="s">
        <v>72</v>
      </c>
      <c r="B3" s="100" t="s">
        <v>73</v>
      </c>
      <c r="C3" s="101" t="s">
        <v>16</v>
      </c>
      <c r="D3" s="96" t="s">
        <v>74</v>
      </c>
      <c r="F3" s="96" t="s">
        <v>75</v>
      </c>
      <c r="H3" s="102" t="s">
        <v>76</v>
      </c>
      <c r="I3" s="103" t="s">
        <v>77</v>
      </c>
    </row>
    <row r="4" ht="15.75" customHeight="1">
      <c r="A4" s="92" t="s">
        <v>78</v>
      </c>
      <c r="B4" s="93" t="s">
        <v>79</v>
      </c>
      <c r="D4" s="96" t="s">
        <v>80</v>
      </c>
      <c r="F4" s="101" t="s">
        <v>81</v>
      </c>
      <c r="H4" s="97" t="s">
        <v>82</v>
      </c>
      <c r="I4" s="104" t="s">
        <v>83</v>
      </c>
    </row>
    <row r="5" ht="15.75" customHeight="1">
      <c r="A5" s="92" t="s">
        <v>12</v>
      </c>
      <c r="B5" s="93" t="s">
        <v>15</v>
      </c>
      <c r="D5" s="96" t="s">
        <v>84</v>
      </c>
      <c r="F5" s="101" t="s">
        <v>17</v>
      </c>
      <c r="H5" s="97" t="s">
        <v>85</v>
      </c>
      <c r="I5" s="103" t="s">
        <v>86</v>
      </c>
    </row>
    <row r="6" ht="15.75" customHeight="1">
      <c r="A6" s="93"/>
      <c r="B6" s="93" t="s">
        <v>87</v>
      </c>
      <c r="D6" s="96" t="s">
        <v>88</v>
      </c>
      <c r="H6" s="102" t="s">
        <v>89</v>
      </c>
      <c r="I6" s="103" t="s">
        <v>90</v>
      </c>
    </row>
    <row r="7" ht="15.75" customHeight="1">
      <c r="A7" s="93"/>
      <c r="B7" s="93" t="s">
        <v>91</v>
      </c>
      <c r="D7" s="96" t="s">
        <v>11</v>
      </c>
      <c r="H7" s="97" t="s">
        <v>92</v>
      </c>
      <c r="I7" s="103" t="s">
        <v>93</v>
      </c>
    </row>
    <row r="8" ht="15.75" customHeight="1">
      <c r="A8" s="100"/>
      <c r="B8" s="100" t="s">
        <v>94</v>
      </c>
      <c r="H8" s="97" t="s">
        <v>95</v>
      </c>
      <c r="I8" s="103" t="s">
        <v>96</v>
      </c>
    </row>
    <row r="9" ht="15.75" customHeight="1">
      <c r="A9" s="100"/>
      <c r="B9" s="93" t="s">
        <v>97</v>
      </c>
      <c r="H9" s="97" t="s">
        <v>98</v>
      </c>
      <c r="I9" s="103" t="s">
        <v>99</v>
      </c>
    </row>
    <row r="10" ht="15.75" customHeight="1">
      <c r="A10" s="93"/>
      <c r="B10" s="93" t="s">
        <v>100</v>
      </c>
      <c r="H10" s="97" t="s">
        <v>101</v>
      </c>
      <c r="I10" s="103" t="s">
        <v>102</v>
      </c>
    </row>
    <row r="11" ht="15.75" customHeight="1">
      <c r="A11" s="93"/>
      <c r="B11" s="105"/>
      <c r="H11" s="102" t="s">
        <v>103</v>
      </c>
      <c r="I11" s="103" t="s">
        <v>104</v>
      </c>
    </row>
    <row r="12" ht="15.75" customHeight="1">
      <c r="A12" s="93"/>
      <c r="B12" s="105"/>
      <c r="H12" s="97" t="s">
        <v>105</v>
      </c>
      <c r="I12" s="103" t="s">
        <v>106</v>
      </c>
    </row>
    <row r="13" ht="15.75" customHeight="1">
      <c r="A13" s="93"/>
      <c r="B13" s="105"/>
      <c r="H13" s="97" t="s">
        <v>107</v>
      </c>
      <c r="I13" s="103" t="s">
        <v>108</v>
      </c>
    </row>
    <row r="14" ht="15.75" customHeight="1">
      <c r="A14" s="93"/>
      <c r="B14" s="105"/>
      <c r="H14" s="102" t="s">
        <v>109</v>
      </c>
      <c r="I14" s="103" t="s">
        <v>110</v>
      </c>
    </row>
    <row r="15" ht="15.75" customHeight="1">
      <c r="A15" s="93"/>
      <c r="B15" s="105"/>
      <c r="H15" s="102" t="s">
        <v>111</v>
      </c>
      <c r="I15" s="103" t="s">
        <v>112</v>
      </c>
    </row>
    <row r="16" ht="15.75" customHeight="1">
      <c r="A16" s="93"/>
      <c r="B16" s="105"/>
      <c r="H16" s="102" t="s">
        <v>113</v>
      </c>
      <c r="I16" s="103" t="s">
        <v>114</v>
      </c>
    </row>
    <row r="17" ht="15.75" customHeight="1">
      <c r="A17" s="93"/>
      <c r="B17" s="105"/>
      <c r="H17" s="102" t="s">
        <v>115</v>
      </c>
      <c r="I17" s="103" t="s">
        <v>116</v>
      </c>
    </row>
    <row r="18" ht="15.75" customHeight="1">
      <c r="H18" s="97" t="s">
        <v>117</v>
      </c>
      <c r="I18" s="106" t="s">
        <v>118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  <tableParts count="13"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